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<sst xmlns="http://schemas.openxmlformats.org/spreadsheetml/2006/main" count="127" uniqueCount="71">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</sst>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J14" sqref="J14: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2022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H15:H16"/>
    <mergeCell ref="I15:I16"/>
    <mergeCell ref="J14:K14"/>
    <mergeCell ref="J15:J16"/>
    <mergeCell ref="K15:K16"/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M15" sqref="M15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</row>
    <row r="10" spans="2:14" ht="18" x14ac:dyDescent="0.25">
      <c r="B10" s="75" t="s">
        <v>64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8.75" x14ac:dyDescent="0.3">
      <c r="B11" s="92" t="s">
        <v>66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2:14" ht="18" x14ac:dyDescent="0.25">
      <c r="B12" s="95" t="s">
        <v>38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84" t="s">
        <v>16</v>
      </c>
      <c r="C16" s="84" t="s">
        <v>17</v>
      </c>
      <c r="D16" s="84"/>
      <c r="E16" s="98"/>
      <c r="F16" s="99" t="s">
        <v>18</v>
      </c>
      <c r="G16" s="100"/>
      <c r="H16" s="99" t="s">
        <v>21</v>
      </c>
      <c r="I16" s="100"/>
      <c r="J16" s="99" t="s">
        <v>22</v>
      </c>
      <c r="K16" s="101"/>
      <c r="L16" s="101"/>
      <c r="M16" s="101"/>
      <c r="N16" s="100"/>
    </row>
    <row r="17" spans="2:15" x14ac:dyDescent="0.25">
      <c r="B17" s="84"/>
      <c r="C17" s="84"/>
      <c r="D17" s="84"/>
      <c r="E17" s="98"/>
      <c r="F17" s="102" t="s">
        <v>19</v>
      </c>
      <c r="G17" s="85" t="s">
        <v>20</v>
      </c>
      <c r="H17" s="102" t="s">
        <v>19</v>
      </c>
      <c r="I17" s="85" t="s">
        <v>20</v>
      </c>
      <c r="J17" s="102" t="str">
        <f>F17</f>
        <v>количество</v>
      </c>
      <c r="K17" s="84" t="str">
        <f>I17</f>
        <v>объем, м3/час</v>
      </c>
      <c r="L17" s="84" t="s">
        <v>23</v>
      </c>
      <c r="M17" s="84"/>
      <c r="N17" s="85"/>
    </row>
    <row r="18" spans="2:15" ht="42.75" x14ac:dyDescent="0.25">
      <c r="B18" s="84"/>
      <c r="C18" s="84"/>
      <c r="D18" s="84"/>
      <c r="E18" s="98"/>
      <c r="F18" s="102"/>
      <c r="G18" s="85"/>
      <c r="H18" s="102"/>
      <c r="I18" s="85"/>
      <c r="J18" s="102"/>
      <c r="K18" s="84"/>
      <c r="L18" s="25" t="s">
        <v>24</v>
      </c>
      <c r="M18" s="25" t="s">
        <v>25</v>
      </c>
      <c r="N18" s="38" t="s">
        <v>26</v>
      </c>
    </row>
    <row r="19" spans="2:15" x14ac:dyDescent="0.25">
      <c r="B19" s="84"/>
      <c r="C19" s="84">
        <v>1</v>
      </c>
      <c r="D19" s="84"/>
      <c r="E19" s="98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3" t="s">
        <v>27</v>
      </c>
      <c r="D20" s="103"/>
      <c r="E20" s="104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105" t="s">
        <v>28</v>
      </c>
      <c r="D21" s="108" t="s">
        <v>31</v>
      </c>
      <c r="E21" s="34" t="s">
        <v>33</v>
      </c>
      <c r="F21" s="86">
        <v>0</v>
      </c>
      <c r="G21" s="112">
        <v>0</v>
      </c>
      <c r="H21" s="86">
        <v>0</v>
      </c>
      <c r="I21" s="86">
        <v>0</v>
      </c>
      <c r="J21" s="86">
        <v>0</v>
      </c>
      <c r="K21" s="112">
        <v>0</v>
      </c>
      <c r="L21" s="86">
        <v>0</v>
      </c>
      <c r="M21" s="86">
        <v>0</v>
      </c>
      <c r="N21" s="86">
        <v>0</v>
      </c>
      <c r="O21" s="55"/>
    </row>
    <row r="22" spans="2:15" ht="32.25" customHeight="1" thickBot="1" x14ac:dyDescent="0.3">
      <c r="B22" s="30">
        <v>3</v>
      </c>
      <c r="C22" s="106"/>
      <c r="D22" s="109"/>
      <c r="E22" s="26" t="s">
        <v>34</v>
      </c>
      <c r="F22" s="87"/>
      <c r="G22" s="113"/>
      <c r="H22" s="87"/>
      <c r="I22" s="87"/>
      <c r="J22" s="87"/>
      <c r="K22" s="113"/>
      <c r="L22" s="87"/>
      <c r="M22" s="87"/>
      <c r="N22" s="87"/>
      <c r="O22" s="56"/>
    </row>
    <row r="23" spans="2:15" ht="24" customHeight="1" x14ac:dyDescent="0.25">
      <c r="B23" s="30">
        <v>4</v>
      </c>
      <c r="C23" s="106"/>
      <c r="D23" s="110" t="s">
        <v>32</v>
      </c>
      <c r="E23" s="35" t="s">
        <v>33</v>
      </c>
      <c r="F23" s="86">
        <v>0</v>
      </c>
      <c r="G23" s="112">
        <v>0</v>
      </c>
      <c r="H23" s="86">
        <v>0</v>
      </c>
      <c r="I23" s="86">
        <v>0</v>
      </c>
      <c r="J23" s="86">
        <v>0</v>
      </c>
      <c r="K23" s="114">
        <v>0</v>
      </c>
      <c r="L23" s="86">
        <v>0</v>
      </c>
      <c r="M23" s="86">
        <v>0</v>
      </c>
      <c r="N23" s="86">
        <v>0</v>
      </c>
      <c r="O23" s="56"/>
    </row>
    <row r="24" spans="2:15" ht="36.75" customHeight="1" thickBot="1" x14ac:dyDescent="0.3">
      <c r="B24" s="31">
        <v>5</v>
      </c>
      <c r="C24" s="107"/>
      <c r="D24" s="111"/>
      <c r="E24" s="36" t="s">
        <v>34</v>
      </c>
      <c r="F24" s="87"/>
      <c r="G24" s="113"/>
      <c r="H24" s="87"/>
      <c r="I24" s="87"/>
      <c r="J24" s="87"/>
      <c r="K24" s="115"/>
      <c r="L24" s="87"/>
      <c r="M24" s="87"/>
      <c r="N24" s="87"/>
      <c r="O24" s="57"/>
    </row>
    <row r="25" spans="2:15" ht="36.75" customHeight="1" thickBot="1" x14ac:dyDescent="0.3">
      <c r="B25" s="29">
        <v>6</v>
      </c>
      <c r="C25" s="105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107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105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107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116" t="s">
        <v>35</v>
      </c>
      <c r="D29" s="116"/>
      <c r="E29" s="11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118" t="s">
        <v>36</v>
      </c>
      <c r="D30" s="118"/>
      <c r="E30" s="11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120" t="s">
        <v>37</v>
      </c>
      <c r="D31" s="120"/>
      <c r="E31" s="12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C25:C26"/>
    <mergeCell ref="C27:C28"/>
    <mergeCell ref="C29:E29"/>
    <mergeCell ref="C30:E30"/>
    <mergeCell ref="C31:E31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I17:I18"/>
    <mergeCell ref="J17:J18"/>
    <mergeCell ref="C19:E19"/>
    <mergeCell ref="C20:E20"/>
    <mergeCell ref="C21:C24"/>
    <mergeCell ref="D21:D22"/>
    <mergeCell ref="F21:F22"/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M24" sqref="M2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8" t="s">
        <v>69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3:18" ht="22.5" customHeight="1" x14ac:dyDescent="0.25">
      <c r="C9" s="141" t="s">
        <v>53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3:18" ht="22.5" customHeight="1" x14ac:dyDescent="0.3">
      <c r="C10" s="172" t="s">
        <v>66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2"/>
      <c r="Q10" s="12"/>
      <c r="R10" s="13"/>
    </row>
    <row r="11" spans="3:18" ht="16.5" customHeight="1" x14ac:dyDescent="0.25">
      <c r="C11" s="174" t="s">
        <v>38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37.5" x14ac:dyDescent="0.25">
      <c r="C13" s="7"/>
      <c r="Q13" s="60" t="s">
        <v>70</v>
      </c>
      <c r="R13" s="61">
        <v>2022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4" t="s">
        <v>16</v>
      </c>
      <c r="D15" s="146" t="s">
        <v>17</v>
      </c>
      <c r="E15" s="147"/>
      <c r="F15" s="148"/>
      <c r="G15" s="155" t="s">
        <v>43</v>
      </c>
      <c r="H15" s="156"/>
      <c r="I15" s="157" t="s">
        <v>44</v>
      </c>
      <c r="J15" s="158"/>
      <c r="K15" s="158"/>
      <c r="L15" s="158"/>
      <c r="M15" s="158"/>
      <c r="N15" s="159"/>
      <c r="O15" s="156" t="s">
        <v>45</v>
      </c>
      <c r="P15" s="160"/>
      <c r="Q15" s="155" t="s">
        <v>46</v>
      </c>
      <c r="R15" s="160"/>
    </row>
    <row r="16" spans="3:18" ht="21.75" customHeight="1" x14ac:dyDescent="0.25">
      <c r="C16" s="145"/>
      <c r="D16" s="149"/>
      <c r="E16" s="150"/>
      <c r="F16" s="151"/>
      <c r="G16" s="122" t="s">
        <v>19</v>
      </c>
      <c r="H16" s="161" t="s">
        <v>20</v>
      </c>
      <c r="I16" s="169" t="s">
        <v>19</v>
      </c>
      <c r="J16" s="184" t="s">
        <v>20</v>
      </c>
      <c r="K16" s="170" t="s">
        <v>42</v>
      </c>
      <c r="L16" s="170"/>
      <c r="M16" s="170"/>
      <c r="N16" s="171"/>
      <c r="O16" s="181" t="s">
        <v>19</v>
      </c>
      <c r="P16" s="164" t="s">
        <v>20</v>
      </c>
      <c r="Q16" s="122" t="s">
        <v>19</v>
      </c>
      <c r="R16" s="164" t="s">
        <v>20</v>
      </c>
    </row>
    <row r="17" spans="2:18" ht="24.75" customHeight="1" x14ac:dyDescent="0.25">
      <c r="C17" s="145"/>
      <c r="D17" s="149"/>
      <c r="E17" s="150"/>
      <c r="F17" s="151"/>
      <c r="G17" s="123"/>
      <c r="H17" s="162"/>
      <c r="I17" s="169"/>
      <c r="J17" s="184"/>
      <c r="K17" s="84" t="s">
        <v>41</v>
      </c>
      <c r="L17" s="167" t="s">
        <v>26</v>
      </c>
      <c r="M17" s="167"/>
      <c r="N17" s="168"/>
      <c r="O17" s="182"/>
      <c r="P17" s="165"/>
      <c r="Q17" s="123"/>
      <c r="R17" s="165"/>
    </row>
    <row r="18" spans="2:18" ht="87" customHeight="1" x14ac:dyDescent="0.25">
      <c r="C18" s="145"/>
      <c r="D18" s="152"/>
      <c r="E18" s="153"/>
      <c r="F18" s="154"/>
      <c r="G18" s="124"/>
      <c r="H18" s="163"/>
      <c r="I18" s="169"/>
      <c r="J18" s="184"/>
      <c r="K18" s="84"/>
      <c r="L18" s="22" t="s">
        <v>39</v>
      </c>
      <c r="M18" s="22" t="s">
        <v>63</v>
      </c>
      <c r="N18" s="38" t="s">
        <v>40</v>
      </c>
      <c r="O18" s="183"/>
      <c r="P18" s="166"/>
      <c r="Q18" s="124"/>
      <c r="R18" s="166"/>
    </row>
    <row r="19" spans="2:18" s="7" customFormat="1" ht="15.75" thickBot="1" x14ac:dyDescent="0.3">
      <c r="C19" s="145"/>
      <c r="D19" s="176">
        <v>1</v>
      </c>
      <c r="E19" s="177"/>
      <c r="F19" s="17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25" t="s">
        <v>28</v>
      </c>
      <c r="E20" s="128" t="s">
        <v>31</v>
      </c>
      <c r="F20" s="65" t="s">
        <v>33</v>
      </c>
      <c r="G20" s="69">
        <v>501</v>
      </c>
      <c r="H20" s="70">
        <v>2786.569</v>
      </c>
      <c r="I20" s="69">
        <v>25</v>
      </c>
      <c r="J20" s="70">
        <v>133.30000000000001</v>
      </c>
      <c r="K20" s="69">
        <v>0</v>
      </c>
      <c r="L20" s="69">
        <v>22</v>
      </c>
      <c r="M20" s="69">
        <v>0</v>
      </c>
      <c r="N20" s="69">
        <v>0</v>
      </c>
      <c r="O20" s="69">
        <v>202</v>
      </c>
      <c r="P20" s="70">
        <v>964.11699999999996</v>
      </c>
      <c r="Q20" s="69">
        <v>374</v>
      </c>
      <c r="R20" s="70">
        <v>1845.174</v>
      </c>
    </row>
    <row r="21" spans="2:18" ht="29.25" customHeight="1" thickBot="1" x14ac:dyDescent="0.3">
      <c r="C21" s="30">
        <v>2</v>
      </c>
      <c r="D21" s="126"/>
      <c r="E21" s="129"/>
      <c r="F21" s="47" t="s">
        <v>34</v>
      </c>
      <c r="G21" s="69">
        <v>428</v>
      </c>
      <c r="H21" s="70">
        <v>2233.5220000000004</v>
      </c>
      <c r="I21" s="69">
        <v>8</v>
      </c>
      <c r="J21" s="70">
        <v>57.510000000000005</v>
      </c>
      <c r="K21" s="69">
        <v>3</v>
      </c>
      <c r="L21" s="69">
        <v>5</v>
      </c>
      <c r="M21" s="69">
        <v>0</v>
      </c>
      <c r="N21" s="69">
        <v>2</v>
      </c>
      <c r="O21" s="69">
        <v>413</v>
      </c>
      <c r="P21" s="70">
        <v>2371.3580000000002</v>
      </c>
      <c r="Q21" s="69">
        <v>334</v>
      </c>
      <c r="R21" s="70">
        <v>1742.1679999999999</v>
      </c>
    </row>
    <row r="22" spans="2:18" ht="29.25" customHeight="1" thickBot="1" x14ac:dyDescent="0.3">
      <c r="C22" s="30">
        <v>3</v>
      </c>
      <c r="D22" s="126"/>
      <c r="E22" s="179" t="s">
        <v>32</v>
      </c>
      <c r="F22" s="66" t="s">
        <v>33</v>
      </c>
      <c r="G22" s="69">
        <v>15</v>
      </c>
      <c r="H22" s="70">
        <v>221.52</v>
      </c>
      <c r="I22" s="69">
        <v>0</v>
      </c>
      <c r="J22" s="70">
        <v>0</v>
      </c>
      <c r="K22" s="69">
        <v>0</v>
      </c>
      <c r="L22" s="69">
        <v>0</v>
      </c>
      <c r="M22" s="69">
        <v>0</v>
      </c>
      <c r="N22" s="69">
        <v>0</v>
      </c>
      <c r="O22" s="69">
        <v>3</v>
      </c>
      <c r="P22" s="70">
        <v>20.89</v>
      </c>
      <c r="Q22" s="69">
        <v>12</v>
      </c>
      <c r="R22" s="70">
        <v>68.38</v>
      </c>
    </row>
    <row r="23" spans="2:18" ht="29.25" customHeight="1" thickBot="1" x14ac:dyDescent="0.3">
      <c r="C23" s="31">
        <v>4</v>
      </c>
      <c r="D23" s="127"/>
      <c r="E23" s="180"/>
      <c r="F23" s="48" t="s">
        <v>34</v>
      </c>
      <c r="G23" s="69">
        <v>3</v>
      </c>
      <c r="H23" s="70">
        <v>248.3</v>
      </c>
      <c r="I23" s="69">
        <v>2</v>
      </c>
      <c r="J23" s="70">
        <v>236.8</v>
      </c>
      <c r="K23" s="69">
        <v>0</v>
      </c>
      <c r="L23" s="69">
        <v>1</v>
      </c>
      <c r="M23" s="69">
        <v>0</v>
      </c>
      <c r="N23" s="69">
        <v>0</v>
      </c>
      <c r="O23" s="69">
        <v>2</v>
      </c>
      <c r="P23" s="70">
        <v>14.3</v>
      </c>
      <c r="Q23" s="69">
        <v>9</v>
      </c>
      <c r="R23" s="70">
        <v>94.720000000000013</v>
      </c>
    </row>
    <row r="24" spans="2:18" ht="33.75" customHeight="1" thickBot="1" x14ac:dyDescent="0.3">
      <c r="B24" s="7">
        <f>21</f>
        <v>21</v>
      </c>
      <c r="C24" s="29">
        <v>5</v>
      </c>
      <c r="D24" s="125" t="s">
        <v>29</v>
      </c>
      <c r="E24" s="32" t="s">
        <v>31</v>
      </c>
      <c r="F24" s="49" t="s">
        <v>34</v>
      </c>
      <c r="G24" s="69">
        <v>10</v>
      </c>
      <c r="H24" s="70">
        <v>1131.212</v>
      </c>
      <c r="I24" s="69">
        <v>0</v>
      </c>
      <c r="J24" s="70">
        <v>0</v>
      </c>
      <c r="K24" s="69">
        <v>0</v>
      </c>
      <c r="L24" s="69">
        <v>0</v>
      </c>
      <c r="M24" s="69">
        <v>0</v>
      </c>
      <c r="N24" s="69">
        <v>0</v>
      </c>
      <c r="O24" s="69">
        <v>3</v>
      </c>
      <c r="P24" s="70">
        <v>216.572</v>
      </c>
      <c r="Q24" s="69">
        <v>0</v>
      </c>
      <c r="R24" s="70">
        <v>0</v>
      </c>
    </row>
    <row r="25" spans="2:18" ht="36.75" customHeight="1" thickBot="1" x14ac:dyDescent="0.3">
      <c r="C25" s="31">
        <v>6</v>
      </c>
      <c r="D25" s="127"/>
      <c r="E25" s="33" t="s">
        <v>32</v>
      </c>
      <c r="F25" s="50" t="s">
        <v>34</v>
      </c>
      <c r="G25" s="69">
        <v>10</v>
      </c>
      <c r="H25" s="70">
        <v>1424.634</v>
      </c>
      <c r="I25" s="69">
        <v>1</v>
      </c>
      <c r="J25" s="70">
        <v>28.2</v>
      </c>
      <c r="K25" s="69">
        <v>0</v>
      </c>
      <c r="L25" s="69">
        <v>1</v>
      </c>
      <c r="M25" s="69">
        <v>0</v>
      </c>
      <c r="N25" s="69">
        <v>0</v>
      </c>
      <c r="O25" s="69">
        <v>5</v>
      </c>
      <c r="P25" s="70">
        <v>825.27</v>
      </c>
      <c r="Q25" s="69">
        <v>1</v>
      </c>
      <c r="R25" s="70">
        <v>177</v>
      </c>
    </row>
    <row r="26" spans="2:18" ht="36" customHeight="1" thickBot="1" x14ac:dyDescent="0.3">
      <c r="C26" s="29">
        <v>7</v>
      </c>
      <c r="D26" s="125" t="s">
        <v>30</v>
      </c>
      <c r="E26" s="32" t="s">
        <v>31</v>
      </c>
      <c r="F26" s="51" t="s">
        <v>34</v>
      </c>
      <c r="G26" s="69">
        <v>0</v>
      </c>
      <c r="H26" s="70">
        <v>0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0">
        <v>0</v>
      </c>
      <c r="Q26" s="69">
        <v>0</v>
      </c>
      <c r="R26" s="70">
        <v>0</v>
      </c>
    </row>
    <row r="27" spans="2:18" ht="36.75" customHeight="1" thickBot="1" x14ac:dyDescent="0.3">
      <c r="C27" s="31">
        <v>8</v>
      </c>
      <c r="D27" s="127"/>
      <c r="E27" s="33" t="s">
        <v>32</v>
      </c>
      <c r="F27" s="52" t="s">
        <v>34</v>
      </c>
      <c r="G27" s="69">
        <v>1</v>
      </c>
      <c r="H27" s="70">
        <v>1822.498</v>
      </c>
      <c r="I27" s="69">
        <v>1</v>
      </c>
      <c r="J27" s="70">
        <v>1822.498</v>
      </c>
      <c r="K27" s="69">
        <v>0</v>
      </c>
      <c r="L27" s="69">
        <v>1</v>
      </c>
      <c r="M27" s="69">
        <v>0</v>
      </c>
      <c r="N27" s="69">
        <v>0</v>
      </c>
      <c r="O27" s="69">
        <v>0</v>
      </c>
      <c r="P27" s="70">
        <v>0</v>
      </c>
      <c r="Q27" s="69">
        <v>0</v>
      </c>
      <c r="R27" s="70">
        <v>0</v>
      </c>
    </row>
    <row r="28" spans="2:18" ht="51.75" customHeight="1" thickBot="1" x14ac:dyDescent="0.3">
      <c r="C28" s="29">
        <v>9</v>
      </c>
      <c r="D28" s="125" t="s">
        <v>35</v>
      </c>
      <c r="E28" s="132" t="s">
        <v>47</v>
      </c>
      <c r="F28" s="133"/>
      <c r="G28" s="69">
        <v>0</v>
      </c>
      <c r="H28" s="70">
        <v>0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26"/>
      <c r="E29" s="134" t="s">
        <v>48</v>
      </c>
      <c r="F29" s="135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26"/>
      <c r="E30" s="134" t="s">
        <v>49</v>
      </c>
      <c r="F30" s="135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1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26"/>
      <c r="E31" s="134" t="s">
        <v>50</v>
      </c>
      <c r="F31" s="135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26"/>
      <c r="E32" s="134" t="s">
        <v>51</v>
      </c>
      <c r="F32" s="135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27"/>
      <c r="E33" s="136" t="s">
        <v>52</v>
      </c>
      <c r="F33" s="137"/>
      <c r="G33" s="69">
        <v>2</v>
      </c>
      <c r="H33" s="70">
        <v>46</v>
      </c>
      <c r="I33" s="69">
        <v>0</v>
      </c>
      <c r="J33" s="70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0">
        <v>0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119" t="s">
        <v>36</v>
      </c>
      <c r="E34" s="130"/>
      <c r="F34" s="131"/>
      <c r="G34" s="69">
        <v>970</v>
      </c>
      <c r="H34" s="70">
        <v>9914.255000000001</v>
      </c>
      <c r="I34" s="69">
        <v>37</v>
      </c>
      <c r="J34" s="70">
        <v>2278.308</v>
      </c>
      <c r="K34" s="69">
        <v>3</v>
      </c>
      <c r="L34" s="69">
        <v>31</v>
      </c>
      <c r="M34" s="69">
        <v>0</v>
      </c>
      <c r="N34" s="69">
        <v>2</v>
      </c>
      <c r="O34" s="69">
        <v>628</v>
      </c>
      <c r="P34" s="70">
        <v>4412.5070000000005</v>
      </c>
      <c r="Q34" s="69">
        <v>730</v>
      </c>
      <c r="R34" s="70">
        <v>3927.4419999999996</v>
      </c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2022-11-08T12:02:33Z</dcterms:modified>
</cp:coreProperties>
</file>