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raygaz.local\Profiles\Profiles\M.Sleptsova\Desktop\ОТЧЕТЫ(ПРИЛ6,ПУ-30)\прил-6\2024\6. Июнь\ГОТОВЫЙ\"/>
    </mc:Choice>
  </mc:AlternateContent>
  <bookViews>
    <workbookView xWindow="0" yWindow="0" windowWidth="28800" windowHeight="12300"/>
  </bookViews>
  <sheets>
    <sheet name="Форма 1" sheetId="2" r:id="rId1"/>
    <sheet name="Форма 2" sheetId="1" r:id="rId2"/>
    <sheet name="Ф1" sheetId="3" state="hidden" r:id="rId3"/>
    <sheet name="Ф2" sheetId="4" state="hidden" r:id="rId4"/>
    <sheet name="Ф3" sheetId="5" state="hidden" r:id="rId5"/>
    <sheet name="Ф4" sheetId="6" state="hidden" r:id="rId6"/>
    <sheet name="Ф5" sheetId="7" state="hidden" r:id="rId7"/>
    <sheet name="Сочи" sheetId="23" state="hidden" r:id="rId8"/>
  </sheets>
  <externalReferences>
    <externalReference r:id="rId9"/>
  </externalReferences>
  <definedNames>
    <definedName name="_xlnm._FilterDatabase" localSheetId="1" hidden="1">'Форма 2'!$C$5:$R$35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0" i="1" l="1"/>
  <c r="Q30" i="1"/>
  <c r="P30" i="1"/>
  <c r="O30" i="1"/>
  <c r="L30" i="1"/>
  <c r="H30" i="1"/>
  <c r="G30" i="1"/>
  <c r="R29" i="1"/>
  <c r="Q29" i="1"/>
  <c r="P29" i="1"/>
  <c r="O29" i="1"/>
  <c r="N29" i="1"/>
  <c r="H29" i="1"/>
  <c r="G29" i="1"/>
  <c r="R28" i="1"/>
  <c r="Q28" i="1"/>
  <c r="P28" i="1"/>
  <c r="O28" i="1"/>
  <c r="N28" i="1"/>
  <c r="M28" i="1"/>
  <c r="L28" i="1"/>
  <c r="K28" i="1"/>
  <c r="J28" i="1"/>
  <c r="I28" i="1"/>
  <c r="H28" i="1"/>
  <c r="G28" i="1"/>
  <c r="R27" i="1"/>
  <c r="Q27" i="1"/>
  <c r="P27" i="1"/>
  <c r="O27" i="1"/>
  <c r="N27" i="1"/>
  <c r="M27" i="1"/>
  <c r="L27" i="1"/>
  <c r="K27" i="1"/>
  <c r="J27" i="1"/>
  <c r="I27" i="1"/>
  <c r="H27" i="1"/>
  <c r="G27" i="1"/>
  <c r="R26" i="1"/>
  <c r="Q26" i="1"/>
  <c r="P26" i="1"/>
  <c r="O26" i="1"/>
  <c r="N26" i="1"/>
  <c r="M26" i="1"/>
  <c r="L26" i="1"/>
  <c r="K26" i="1"/>
  <c r="J26" i="1"/>
  <c r="I26" i="1"/>
  <c r="H26" i="1"/>
  <c r="G26" i="1"/>
  <c r="R25" i="1"/>
  <c r="Q25" i="1"/>
  <c r="P25" i="1"/>
  <c r="O25" i="1"/>
  <c r="N25" i="1"/>
  <c r="M25" i="1"/>
  <c r="L25" i="1"/>
  <c r="K25" i="1"/>
  <c r="J25" i="1"/>
  <c r="I25" i="1"/>
  <c r="H25" i="1"/>
  <c r="G25" i="1"/>
  <c r="R24" i="1"/>
  <c r="Q24" i="1"/>
  <c r="P24" i="1"/>
  <c r="O24" i="1"/>
  <c r="N24" i="1"/>
  <c r="M24" i="1"/>
  <c r="L24" i="1"/>
  <c r="K24" i="1"/>
  <c r="J24" i="1"/>
  <c r="I24" i="1"/>
  <c r="H24" i="1"/>
  <c r="G24" i="1"/>
  <c r="R23" i="1"/>
  <c r="Q23" i="1"/>
  <c r="P23" i="1"/>
  <c r="O23" i="1"/>
  <c r="N23" i="1"/>
  <c r="M23" i="1"/>
  <c r="L23" i="1"/>
  <c r="K23" i="1"/>
  <c r="J23" i="1"/>
  <c r="I23" i="1"/>
  <c r="H23" i="1"/>
  <c r="G23" i="1"/>
  <c r="R22" i="1"/>
  <c r="Q22" i="1"/>
  <c r="P22" i="1"/>
  <c r="O22" i="1"/>
  <c r="N22" i="1"/>
  <c r="M22" i="1"/>
  <c r="L22" i="1"/>
  <c r="K22" i="1"/>
  <c r="J22" i="1"/>
  <c r="I22" i="1"/>
  <c r="H22" i="1"/>
  <c r="G22" i="1"/>
  <c r="R21" i="1"/>
  <c r="Q21" i="1"/>
  <c r="P21" i="1"/>
  <c r="O21" i="1"/>
  <c r="N21" i="1"/>
  <c r="M21" i="1"/>
  <c r="L21" i="1"/>
  <c r="K21" i="1"/>
  <c r="J21" i="1"/>
  <c r="I21" i="1"/>
  <c r="H21" i="1"/>
  <c r="G21" i="1"/>
  <c r="R20" i="1"/>
  <c r="Q20" i="1"/>
  <c r="P20" i="1"/>
  <c r="O20" i="1"/>
  <c r="N20" i="1"/>
  <c r="M20" i="1"/>
  <c r="L20" i="1"/>
  <c r="K20" i="1"/>
  <c r="J20" i="1"/>
  <c r="I20" i="1"/>
  <c r="H20" i="1"/>
  <c r="G20" i="1"/>
  <c r="R19" i="1"/>
  <c r="Q19" i="1"/>
  <c r="P19" i="1"/>
  <c r="O19" i="1"/>
  <c r="N19" i="1"/>
  <c r="M19" i="1"/>
  <c r="L19" i="1"/>
  <c r="K19" i="1"/>
  <c r="J19" i="1"/>
  <c r="I19" i="1"/>
  <c r="H19" i="1"/>
  <c r="G19" i="1"/>
  <c r="R18" i="1"/>
  <c r="Q18" i="1"/>
  <c r="P18" i="1"/>
  <c r="O18" i="1"/>
  <c r="N18" i="1"/>
  <c r="M18" i="1"/>
  <c r="L18" i="1"/>
  <c r="K18" i="1"/>
  <c r="J18" i="1"/>
  <c r="I18" i="1"/>
  <c r="H18" i="1"/>
  <c r="G18" i="1"/>
  <c r="R17" i="1"/>
  <c r="Q17" i="1"/>
  <c r="P17" i="1"/>
  <c r="O17" i="1"/>
  <c r="N17" i="1"/>
  <c r="M17" i="1"/>
  <c r="L17" i="1"/>
  <c r="K17" i="1"/>
  <c r="J17" i="1"/>
  <c r="I17" i="1"/>
  <c r="H17" i="1"/>
  <c r="G17" i="1"/>
  <c r="R16" i="1"/>
  <c r="Q16" i="1"/>
  <c r="P16" i="1"/>
  <c r="O16" i="1"/>
  <c r="N16" i="1"/>
  <c r="M16" i="1"/>
  <c r="L16" i="1"/>
  <c r="K16" i="1"/>
  <c r="J16" i="1"/>
  <c r="I16" i="1"/>
  <c r="H16" i="1"/>
  <c r="G16" i="1"/>
  <c r="R15" i="1"/>
  <c r="R31" i="1" s="1"/>
  <c r="Q15" i="1"/>
  <c r="Q31" i="1" s="1"/>
  <c r="P15" i="1"/>
  <c r="P31" i="1" s="1"/>
  <c r="O15" i="1"/>
  <c r="N15" i="1"/>
  <c r="N31" i="1" s="1"/>
  <c r="M15" i="1"/>
  <c r="M31" i="1" s="1"/>
  <c r="L15" i="1"/>
  <c r="L31" i="1" s="1"/>
  <c r="K15" i="1"/>
  <c r="K31" i="1" s="1"/>
  <c r="J15" i="1"/>
  <c r="J31" i="1" s="1"/>
  <c r="I15" i="1"/>
  <c r="I31" i="1" s="1"/>
  <c r="H15" i="1"/>
  <c r="H31" i="1" s="1"/>
  <c r="G15" i="1"/>
  <c r="G31" i="1" s="1"/>
  <c r="O31" i="1" l="1"/>
</calcChain>
</file>

<file path=xl/sharedStrings.xml><?xml version="1.0" encoding="utf-8"?>
<sst xmlns="http://schemas.openxmlformats.org/spreadsheetml/2006/main" count="554" uniqueCount="78">
  <si>
    <t>№</t>
  </si>
  <si>
    <t xml:space="preserve">Категория заявителей </t>
  </si>
  <si>
    <t>Количество поступивших заявок</t>
  </si>
  <si>
    <t xml:space="preserve">Количество </t>
  </si>
  <si>
    <t>Объем м3/час</t>
  </si>
  <si>
    <t>Количество отклоненных (аннулированных, в случае непредоставления документов) заявок</t>
  </si>
  <si>
    <t>Причина отклонения</t>
  </si>
  <si>
    <t>Количество заключенных договоров</t>
  </si>
  <si>
    <t>Количество выполненных присоединений</t>
  </si>
  <si>
    <t>Количество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</si>
  <si>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</si>
  <si>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</si>
  <si>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</si>
  <si>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технически связанных с сетью газорапределения исполнителя сетях газораспределения</t>
  </si>
  <si>
    <t>I категория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</si>
  <si>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</si>
  <si>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</si>
  <si>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</si>
  <si>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</si>
  <si>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</si>
  <si>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 категория</t>
  </si>
  <si>
    <t>Индивидуальный проект</t>
  </si>
  <si>
    <t>проведение сероприятий по ликвидации дефицита пропускной способности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</si>
  <si>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</si>
  <si>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</si>
  <si>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 преграды</t>
  </si>
  <si>
    <t>Прокладка газопроводов по болотам, 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</si>
  <si>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</si>
  <si>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Заявители в рамках догазификации</t>
  </si>
  <si>
    <t>15.1.</t>
  </si>
  <si>
    <t>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</si>
  <si>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Итого:</t>
  </si>
  <si>
    <t>Количество отклоненных заявок ( из столбца 7, по строке 16) по причине отсутствия техническое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</t>
  </si>
  <si>
    <t>Объекты газотранспортной системы</t>
  </si>
  <si>
    <t>свыше 3%</t>
  </si>
  <si>
    <t>свыше 5%</t>
  </si>
  <si>
    <t>свыше 7%</t>
  </si>
  <si>
    <t>////////</t>
  </si>
  <si>
    <t>//////////////////////////////</t>
  </si>
  <si>
    <t>свыше 10%</t>
  </si>
  <si>
    <t>свыше 20%</t>
  </si>
  <si>
    <t>1…....</t>
  </si>
  <si>
    <t>2…...</t>
  </si>
  <si>
    <t>газораспределение Краснодар"</t>
  </si>
  <si>
    <t xml:space="preserve"> от _______________№_________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</si>
  <si>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(наименование субъекта естественной монополии)</t>
  </si>
  <si>
    <t xml:space="preserve">            (наименование зоны обслуживания/обособленной системы)</t>
  </si>
  <si>
    <r>
      <rPr>
        <b/>
        <u/>
        <sz val="14"/>
        <color theme="1"/>
        <rFont val="Times New Roman"/>
        <family val="1"/>
        <charset val="204"/>
      </rPr>
      <t xml:space="preserve">в </t>
    </r>
    <r>
      <rPr>
        <u/>
        <sz val="14"/>
        <color theme="1"/>
        <rFont val="Times New Roman"/>
        <family val="1"/>
        <charset val="204"/>
      </rPr>
      <t>сеть газорасределения Краснодарского края</t>
    </r>
  </si>
  <si>
    <t>Информация о регистрации и ходе реализации заявок о подключении ( технологическом присоединении) к газораспределительным сетям    АО "Газпром газораспределение Краснодар"</t>
  </si>
  <si>
    <t xml:space="preserve"> Приложение № 6</t>
  </si>
  <si>
    <t>Утверждено</t>
  </si>
  <si>
    <t xml:space="preserve"> приказом АО "Газпром  </t>
  </si>
  <si>
    <t xml:space="preserve"> Форма 1</t>
  </si>
  <si>
    <t>Информация о регистрации и ходе реализации заявок на подключение к магистральным газопроводам                                                 АО "Газпром газораспределение Краснодар"</t>
  </si>
  <si>
    <t xml:space="preserve">                                        (наименование субъекта естественной монополии)</t>
  </si>
  <si>
    <r>
      <t xml:space="preserve">в </t>
    </r>
    <r>
      <rPr>
        <sz val="14"/>
        <color theme="1"/>
        <rFont val="Times New Roman"/>
        <family val="1"/>
        <charset val="204"/>
      </rPr>
      <t>сеть газораспределения Краснодарского края</t>
    </r>
  </si>
  <si>
    <t xml:space="preserve">             (наименование зоны обслуживания/обособленной системы)</t>
  </si>
  <si>
    <t>Наименование магистрального газопровода и субъект Российской Федерации</t>
  </si>
  <si>
    <t>Сведения о поступивших заявках на подключение к магистральному газопроводу</t>
  </si>
  <si>
    <t>Сведения об отклоненных заявках на подключение к магистральному газопроводу</t>
  </si>
  <si>
    <t>Сведения о заявках на подключение к магистральному газопроводу, находящихся на рассмотрении</t>
  </si>
  <si>
    <t>Сведения об удовлетворенных заявках на подключение к магистральному газопроводу</t>
  </si>
  <si>
    <t>количество поданных заявок</t>
  </si>
  <si>
    <t>запрашиваемый объем газа в соответсвии с заявками, млн. м3</t>
  </si>
  <si>
    <t>количество отклоненных заявок с детализацией оснований отказа</t>
  </si>
  <si>
    <t>объем газа в соответствии с отклоненными заявками, млн. м3</t>
  </si>
  <si>
    <t>количество заявок, находящихся на рассмотрении</t>
  </si>
  <si>
    <t>запрашиваемый объем газа в соответствии с заявками, млн.м3</t>
  </si>
  <si>
    <t>количество удовлетворенных заявок</t>
  </si>
  <si>
    <t>объем газа в соответствии с удовлетворенными заявками, млн.м3</t>
  </si>
  <si>
    <t>отсутствие пропускной способности</t>
  </si>
  <si>
    <t>отсутствие документов, необходимых для рассмотрения</t>
  </si>
  <si>
    <t>Август</t>
  </si>
  <si>
    <t xml:space="preserve"> Форма 2</t>
  </si>
  <si>
    <t>Непредоставление документов</t>
  </si>
  <si>
    <t>\</t>
  </si>
  <si>
    <t>Июнь</t>
  </si>
  <si>
    <t>Июнь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</si>
</sst>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vertAlign val="superscript"/>
      <sz val="11"/>
      <color theme="1"/>
      <name val="Calibri"/>
      <family val="2"/>
      <scheme val="minor"/>
    </font>
    <font>
      <b/>
      <u/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vertAlign val="superscript"/>
      <sz val="11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/>
    </xf>
    <xf numFmtId="17" fontId="9" fillId="2" borderId="0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wrapText="1"/>
    </xf>
    <xf numFmtId="0" fontId="10" fillId="0" borderId="3" xfId="0" applyFont="1" applyBorder="1" applyAlignment="1">
      <alignment vertical="top"/>
    </xf>
    <xf numFmtId="0" fontId="10" fillId="0" borderId="3" xfId="0" applyFont="1" applyBorder="1"/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wrapText="1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/>
    <xf numFmtId="0" fontId="10" fillId="0" borderId="3" xfId="0" applyFont="1" applyBorder="1" applyAlignment="1"/>
    <xf numFmtId="0" fontId="10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1" fillId="0" borderId="0" xfId="0" applyFont="1" applyAlignment="1">
      <alignment horizontal="right" wrapText="1"/>
    </xf>
    <xf numFmtId="0" fontId="0" fillId="0" borderId="0" xfId="0" applyAlignment="1">
      <alignment horizontal="right"/>
    </xf>
    <xf numFmtId="0" fontId="8" fillId="0" borderId="0" xfId="0" applyFont="1" applyBorder="1" applyAlignment="1"/>
    <xf numFmtId="0" fontId="0" fillId="0" borderId="0" xfId="0" applyBorder="1" applyAlignment="1"/>
    <xf numFmtId="0" fontId="1" fillId="0" borderId="0" xfId="0" applyFont="1"/>
    <xf numFmtId="17" fontId="1" fillId="0" borderId="0" xfId="0" applyNumberFormat="1" applyFont="1"/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" fillId="0" borderId="0" xfId="0" applyFont="1" applyBorder="1"/>
    <xf numFmtId="0" fontId="10" fillId="0" borderId="3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10" fillId="0" borderId="13" xfId="0" applyFont="1" applyBorder="1" applyAlignment="1">
      <alignment horizontal="center" vertical="center"/>
    </xf>
    <xf numFmtId="0" fontId="10" fillId="0" borderId="3" xfId="0" applyFont="1" applyBorder="1" applyAlignment="1">
      <alignment wrapText="1"/>
    </xf>
    <xf numFmtId="0" fontId="4" fillId="0" borderId="0" xfId="0" applyFont="1" applyBorder="1" applyAlignment="1">
      <alignment horizontal="left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/>
    <xf numFmtId="0" fontId="7" fillId="0" borderId="0" xfId="0" applyFont="1" applyBorder="1" applyAlignment="1"/>
    <xf numFmtId="0" fontId="8" fillId="0" borderId="0" xfId="0" applyFont="1" applyBorder="1" applyAlignment="1"/>
    <xf numFmtId="0" fontId="0" fillId="0" borderId="0" xfId="0" applyBorder="1" applyAlignment="1"/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wrapText="1"/>
    </xf>
    <xf numFmtId="0" fontId="10" fillId="0" borderId="1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10" fillId="2" borderId="3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files/M.Sleptsova/Desktop/&#1054;&#1058;&#1063;&#1045;&#1058;&#1067;(&#1055;&#1056;&#1048;&#1051;6,&#1055;&#1059;-30)/&#1087;&#1088;&#1080;&#1083;-6/2024/6.%20&#1048;&#1102;&#1085;&#1100;/&#1054;&#1073;&#1097;&#1080;&#1081;%20&#1089;&#1074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вод"/>
      <sheetName val="Ф1"/>
      <sheetName val="Ф2"/>
      <sheetName val="Ф3"/>
      <sheetName val="Ф4"/>
      <sheetName val="Ф5"/>
      <sheetName val="Ф6"/>
      <sheetName val="Ф7"/>
      <sheetName val="Ф8"/>
      <sheetName val="Ф9"/>
      <sheetName val="Ф10"/>
      <sheetName val="Ф11"/>
      <sheetName val="Ф12"/>
      <sheetName val="Ф13"/>
      <sheetName val="Ф14"/>
      <sheetName val="Ф15"/>
      <sheetName val="Ф16"/>
      <sheetName val="Ф17"/>
      <sheetName val="Ф18"/>
      <sheetName val="Ф19"/>
      <sheetName val="Ф20"/>
      <sheetName val="Сочи"/>
    </sheetNames>
    <sheetDataSet>
      <sheetData sheetId="0"/>
      <sheetData sheetId="1"/>
      <sheetData sheetId="2">
        <row r="15">
          <cell r="G15">
            <v>84</v>
          </cell>
          <cell r="H15">
            <v>432.2</v>
          </cell>
          <cell r="I15">
            <v>3</v>
          </cell>
          <cell r="J15">
            <v>16.600000000000001</v>
          </cell>
          <cell r="K15"/>
          <cell r="L15">
            <v>3</v>
          </cell>
          <cell r="M15"/>
          <cell r="N15"/>
          <cell r="O15">
            <v>51</v>
          </cell>
          <cell r="P15">
            <v>200.7</v>
          </cell>
          <cell r="Q15">
            <v>53</v>
          </cell>
          <cell r="R15">
            <v>102.6</v>
          </cell>
        </row>
        <row r="16">
          <cell r="G16">
            <v>48</v>
          </cell>
          <cell r="H16">
            <v>210.3</v>
          </cell>
          <cell r="I16"/>
          <cell r="J16"/>
          <cell r="K16"/>
          <cell r="L16"/>
          <cell r="M16"/>
          <cell r="N16"/>
          <cell r="O16">
            <v>57</v>
          </cell>
          <cell r="P16">
            <v>300.39</v>
          </cell>
          <cell r="Q16">
            <v>77</v>
          </cell>
          <cell r="R16">
            <v>443.46</v>
          </cell>
        </row>
        <row r="17"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/>
        </row>
        <row r="18"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/>
        </row>
        <row r="19"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</row>
        <row r="20">
          <cell r="G20">
            <v>1</v>
          </cell>
          <cell r="H20">
            <v>227.27</v>
          </cell>
          <cell r="I20"/>
          <cell r="J20"/>
          <cell r="K20"/>
          <cell r="L20"/>
          <cell r="M20"/>
          <cell r="N20"/>
          <cell r="O20">
            <v>1</v>
          </cell>
          <cell r="P20">
            <v>17300</v>
          </cell>
          <cell r="Q20"/>
          <cell r="R20"/>
        </row>
        <row r="21"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</row>
        <row r="22">
          <cell r="G22">
            <v>1</v>
          </cell>
          <cell r="H22">
            <v>800</v>
          </cell>
          <cell r="I22"/>
          <cell r="J22"/>
          <cell r="K22"/>
          <cell r="L22"/>
          <cell r="M22"/>
          <cell r="N22"/>
          <cell r="O22">
            <v>1</v>
          </cell>
          <cell r="P22">
            <v>8553.5</v>
          </cell>
          <cell r="Q22"/>
          <cell r="R22"/>
        </row>
        <row r="23"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</row>
        <row r="24"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</row>
        <row r="25"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</row>
        <row r="26"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</row>
        <row r="27"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</row>
        <row r="28"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</row>
        <row r="29">
          <cell r="G29">
            <v>141</v>
          </cell>
          <cell r="H29">
            <v>1000.8</v>
          </cell>
          <cell r="N29"/>
          <cell r="O29">
            <v>122</v>
          </cell>
          <cell r="P29">
            <v>854</v>
          </cell>
          <cell r="Q29">
            <v>89</v>
          </cell>
          <cell r="R29">
            <v>501</v>
          </cell>
        </row>
        <row r="30">
          <cell r="G30"/>
          <cell r="H30"/>
          <cell r="L30"/>
          <cell r="O30"/>
          <cell r="P30"/>
          <cell r="Q30"/>
          <cell r="R30"/>
        </row>
      </sheetData>
      <sheetData sheetId="3">
        <row r="15">
          <cell r="G15">
            <v>35</v>
          </cell>
          <cell r="H15">
            <v>222.12</v>
          </cell>
          <cell r="I15">
            <v>2</v>
          </cell>
          <cell r="J15">
            <v>8.5</v>
          </cell>
          <cell r="K15">
            <v>2</v>
          </cell>
          <cell r="L15">
            <v>0</v>
          </cell>
          <cell r="M15">
            <v>0</v>
          </cell>
          <cell r="N15">
            <v>0</v>
          </cell>
          <cell r="O15">
            <v>32</v>
          </cell>
          <cell r="P15">
            <v>184.86</v>
          </cell>
          <cell r="Q15">
            <v>15</v>
          </cell>
          <cell r="R15">
            <v>81.37</v>
          </cell>
        </row>
        <row r="16">
          <cell r="G16">
            <v>7</v>
          </cell>
          <cell r="H16">
            <v>35.159999999999997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7</v>
          </cell>
          <cell r="P16">
            <v>35.159999999999997</v>
          </cell>
          <cell r="Q16">
            <v>7</v>
          </cell>
          <cell r="R16">
            <v>35</v>
          </cell>
        </row>
        <row r="17">
          <cell r="G17">
            <v>2</v>
          </cell>
          <cell r="H17">
            <v>8.83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2</v>
          </cell>
          <cell r="P17">
            <v>8.83</v>
          </cell>
          <cell r="Q17">
            <v>0</v>
          </cell>
          <cell r="R17">
            <v>0</v>
          </cell>
        </row>
        <row r="18"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G29">
            <v>16</v>
          </cell>
          <cell r="H29">
            <v>108</v>
          </cell>
          <cell r="N29">
            <v>0</v>
          </cell>
          <cell r="O29">
            <v>16</v>
          </cell>
          <cell r="P29">
            <v>112</v>
          </cell>
          <cell r="Q29">
            <v>16</v>
          </cell>
          <cell r="R29">
            <v>82.76</v>
          </cell>
        </row>
        <row r="30">
          <cell r="G30">
            <v>0</v>
          </cell>
          <cell r="H30">
            <v>0</v>
          </cell>
          <cell r="L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</sheetData>
      <sheetData sheetId="4">
        <row r="15">
          <cell r="G15">
            <v>5</v>
          </cell>
          <cell r="H15">
            <v>20.14</v>
          </cell>
          <cell r="I15"/>
          <cell r="J15"/>
          <cell r="K15"/>
          <cell r="L15"/>
          <cell r="M15"/>
          <cell r="N15"/>
          <cell r="O15">
            <v>4</v>
          </cell>
          <cell r="P15">
            <v>14.44</v>
          </cell>
          <cell r="Q15">
            <v>4</v>
          </cell>
          <cell r="R15">
            <v>10.88</v>
          </cell>
        </row>
        <row r="16">
          <cell r="G16">
            <v>5</v>
          </cell>
          <cell r="H16">
            <v>36.838999999999999</v>
          </cell>
          <cell r="I16"/>
          <cell r="J16"/>
          <cell r="K16"/>
          <cell r="L16"/>
          <cell r="M16"/>
          <cell r="N16"/>
          <cell r="O16">
            <v>4</v>
          </cell>
          <cell r="P16">
            <v>29.9</v>
          </cell>
          <cell r="Q16">
            <v>6</v>
          </cell>
          <cell r="R16">
            <v>31.44</v>
          </cell>
        </row>
        <row r="17"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/>
        </row>
        <row r="18">
          <cell r="G18">
            <v>0</v>
          </cell>
          <cell r="H18">
            <v>0</v>
          </cell>
          <cell r="I18"/>
          <cell r="J18"/>
          <cell r="K18"/>
          <cell r="L18"/>
          <cell r="M18"/>
          <cell r="N18"/>
          <cell r="O18">
            <v>0</v>
          </cell>
          <cell r="P18">
            <v>0</v>
          </cell>
          <cell r="Q18"/>
          <cell r="R18"/>
        </row>
        <row r="19"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</row>
        <row r="20"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</row>
        <row r="21"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</row>
        <row r="22">
          <cell r="G22">
            <v>1</v>
          </cell>
          <cell r="H22">
            <v>143.69999999999999</v>
          </cell>
          <cell r="I22"/>
          <cell r="J22"/>
          <cell r="K22"/>
          <cell r="L22"/>
          <cell r="M22"/>
          <cell r="N22"/>
          <cell r="O22"/>
          <cell r="P22"/>
          <cell r="Q22"/>
          <cell r="R22"/>
        </row>
        <row r="23"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</row>
        <row r="24"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</row>
        <row r="25"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</row>
        <row r="26"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</row>
        <row r="27"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</row>
        <row r="28"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</row>
        <row r="29">
          <cell r="G29">
            <v>22</v>
          </cell>
          <cell r="H29">
            <v>78.319999999999993</v>
          </cell>
          <cell r="N29"/>
          <cell r="O29">
            <v>19</v>
          </cell>
          <cell r="P29">
            <v>65.02</v>
          </cell>
          <cell r="Q29">
            <v>16</v>
          </cell>
          <cell r="R29">
            <v>56.055</v>
          </cell>
        </row>
        <row r="30">
          <cell r="G30"/>
          <cell r="H30"/>
          <cell r="L30"/>
          <cell r="O30"/>
          <cell r="P30"/>
          <cell r="Q30"/>
          <cell r="R30"/>
        </row>
      </sheetData>
      <sheetData sheetId="5">
        <row r="15">
          <cell r="G15">
            <v>13</v>
          </cell>
          <cell r="H15">
            <v>51.95</v>
          </cell>
          <cell r="I15"/>
          <cell r="J15"/>
          <cell r="K15"/>
          <cell r="L15"/>
          <cell r="M15"/>
          <cell r="N15"/>
          <cell r="O15">
            <v>16</v>
          </cell>
          <cell r="P15">
            <v>57.2</v>
          </cell>
          <cell r="Q15">
            <v>4</v>
          </cell>
          <cell r="R15">
            <v>16.54</v>
          </cell>
        </row>
        <row r="16">
          <cell r="G16">
            <v>15</v>
          </cell>
          <cell r="H16">
            <v>81.510000000000005</v>
          </cell>
          <cell r="I16"/>
          <cell r="J16"/>
          <cell r="K16"/>
          <cell r="L16"/>
          <cell r="M16"/>
          <cell r="N16"/>
          <cell r="O16">
            <v>20</v>
          </cell>
          <cell r="P16">
            <v>119.89</v>
          </cell>
          <cell r="Q16">
            <v>6</v>
          </cell>
          <cell r="R16">
            <v>32.619999999999997</v>
          </cell>
        </row>
        <row r="17">
          <cell r="G17"/>
          <cell r="H17"/>
          <cell r="I17"/>
          <cell r="J17"/>
          <cell r="K17"/>
          <cell r="L17"/>
          <cell r="M17"/>
          <cell r="N17"/>
          <cell r="O17">
            <v>1</v>
          </cell>
          <cell r="P17">
            <v>4.5</v>
          </cell>
          <cell r="Q17"/>
          <cell r="R17"/>
        </row>
        <row r="18"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/>
        </row>
        <row r="19">
          <cell r="G19"/>
          <cell r="H19"/>
          <cell r="I19"/>
          <cell r="J19"/>
          <cell r="K19"/>
          <cell r="L19"/>
          <cell r="M19"/>
          <cell r="N19"/>
          <cell r="O19">
            <v>1</v>
          </cell>
          <cell r="P19">
            <v>94.441999999999993</v>
          </cell>
          <cell r="Q19">
            <v>1</v>
          </cell>
          <cell r="R19">
            <v>106.73</v>
          </cell>
        </row>
        <row r="20"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</row>
        <row r="21"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</row>
        <row r="22"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</row>
        <row r="23"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</row>
        <row r="24"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</row>
        <row r="25"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</row>
        <row r="26"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</row>
        <row r="27"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</row>
        <row r="28"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</row>
        <row r="29">
          <cell r="G29">
            <v>55</v>
          </cell>
          <cell r="H29">
            <v>290.13</v>
          </cell>
          <cell r="N29"/>
          <cell r="O29">
            <v>59</v>
          </cell>
          <cell r="P29">
            <v>323.5</v>
          </cell>
          <cell r="Q29">
            <v>46</v>
          </cell>
          <cell r="R29">
            <v>252.5</v>
          </cell>
        </row>
        <row r="30">
          <cell r="G30"/>
          <cell r="H30"/>
          <cell r="L30"/>
          <cell r="O30">
            <v>0</v>
          </cell>
          <cell r="P30">
            <v>0</v>
          </cell>
          <cell r="Q30">
            <v>0</v>
          </cell>
          <cell r="R30">
            <v>0</v>
          </cell>
        </row>
      </sheetData>
      <sheetData sheetId="6">
        <row r="15">
          <cell r="G15">
            <v>3</v>
          </cell>
          <cell r="H15">
            <v>17.239999999999998</v>
          </cell>
          <cell r="I15">
            <v>1</v>
          </cell>
          <cell r="J15">
            <v>4.99</v>
          </cell>
          <cell r="K15">
            <v>0</v>
          </cell>
          <cell r="L15">
            <v>1</v>
          </cell>
          <cell r="M15">
            <v>0</v>
          </cell>
          <cell r="N15">
            <v>0</v>
          </cell>
          <cell r="O15">
            <v>4</v>
          </cell>
          <cell r="P15">
            <v>24.24</v>
          </cell>
          <cell r="Q15">
            <v>3</v>
          </cell>
          <cell r="R15">
            <v>44.52</v>
          </cell>
        </row>
        <row r="16">
          <cell r="G16">
            <v>13</v>
          </cell>
          <cell r="H16">
            <v>76.61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10</v>
          </cell>
          <cell r="P16">
            <v>58.08</v>
          </cell>
          <cell r="Q16">
            <v>9</v>
          </cell>
          <cell r="R16">
            <v>78.260000000000005</v>
          </cell>
        </row>
        <row r="17">
          <cell r="G17">
            <v>1</v>
          </cell>
          <cell r="H17">
            <v>3.18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1</v>
          </cell>
          <cell r="P20">
            <v>1161.5999999999999</v>
          </cell>
          <cell r="Q20">
            <v>1</v>
          </cell>
          <cell r="R20">
            <v>5338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G22">
            <v>1</v>
          </cell>
          <cell r="H22">
            <v>441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G29">
            <v>66</v>
          </cell>
          <cell r="H29">
            <v>463.79</v>
          </cell>
          <cell r="N29"/>
          <cell r="O29">
            <v>92</v>
          </cell>
          <cell r="P29">
            <v>642</v>
          </cell>
          <cell r="Q29">
            <v>44</v>
          </cell>
          <cell r="R29">
            <v>277.7</v>
          </cell>
        </row>
        <row r="30">
          <cell r="G30"/>
          <cell r="H30"/>
          <cell r="L30"/>
          <cell r="O30"/>
          <cell r="P30"/>
          <cell r="Q30"/>
          <cell r="R30"/>
        </row>
      </sheetData>
      <sheetData sheetId="7">
        <row r="15">
          <cell r="G15">
            <v>3</v>
          </cell>
          <cell r="H15">
            <v>17</v>
          </cell>
          <cell r="I15"/>
          <cell r="J15"/>
          <cell r="K15"/>
          <cell r="L15"/>
          <cell r="M15"/>
          <cell r="N15"/>
          <cell r="O15">
            <v>6</v>
          </cell>
          <cell r="P15">
            <v>32.19</v>
          </cell>
          <cell r="Q15">
            <v>2</v>
          </cell>
          <cell r="R15">
            <v>8</v>
          </cell>
        </row>
        <row r="16">
          <cell r="G16">
            <v>16</v>
          </cell>
          <cell r="H16">
            <v>105.18899999999999</v>
          </cell>
          <cell r="I16">
            <v>6</v>
          </cell>
          <cell r="J16">
            <v>92.685000000000002</v>
          </cell>
          <cell r="K16"/>
          <cell r="L16">
            <v>6</v>
          </cell>
          <cell r="M16"/>
          <cell r="N16"/>
          <cell r="O16">
            <v>27</v>
          </cell>
          <cell r="P16">
            <v>91.72</v>
          </cell>
          <cell r="Q16">
            <v>7</v>
          </cell>
          <cell r="R16">
            <v>32.5</v>
          </cell>
        </row>
        <row r="17"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/>
        </row>
        <row r="18"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/>
        </row>
        <row r="19">
          <cell r="G19">
            <v>2</v>
          </cell>
          <cell r="H19">
            <v>152.51499999999999</v>
          </cell>
          <cell r="I19"/>
          <cell r="J19"/>
          <cell r="K19"/>
          <cell r="L19"/>
          <cell r="M19"/>
          <cell r="N19"/>
          <cell r="O19"/>
          <cell r="P19"/>
          <cell r="Q19"/>
          <cell r="R19"/>
        </row>
        <row r="20"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</row>
        <row r="21"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</row>
        <row r="22">
          <cell r="G22">
            <v>1</v>
          </cell>
          <cell r="H22">
            <v>475.83</v>
          </cell>
          <cell r="I22"/>
          <cell r="J22"/>
          <cell r="K22"/>
          <cell r="L22"/>
          <cell r="M22"/>
          <cell r="N22"/>
          <cell r="O22"/>
          <cell r="P22"/>
          <cell r="Q22"/>
          <cell r="R22"/>
        </row>
        <row r="23"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</row>
        <row r="24"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</row>
        <row r="25"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</row>
        <row r="26"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</row>
        <row r="27"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</row>
        <row r="28"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</row>
        <row r="29">
          <cell r="G29">
            <v>18</v>
          </cell>
          <cell r="H29">
            <v>91</v>
          </cell>
          <cell r="N29"/>
          <cell r="O29">
            <v>19</v>
          </cell>
          <cell r="P29">
            <v>97</v>
          </cell>
          <cell r="Q29">
            <v>9</v>
          </cell>
          <cell r="R29">
            <v>46</v>
          </cell>
        </row>
        <row r="30">
          <cell r="G30"/>
          <cell r="H30"/>
          <cell r="L30"/>
          <cell r="O30"/>
          <cell r="P30"/>
          <cell r="Q30"/>
          <cell r="R30"/>
        </row>
      </sheetData>
      <sheetData sheetId="8">
        <row r="15">
          <cell r="G15">
            <v>10</v>
          </cell>
          <cell r="H15">
            <v>35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13</v>
          </cell>
          <cell r="R15">
            <v>66.06</v>
          </cell>
        </row>
        <row r="16">
          <cell r="G16">
            <v>14</v>
          </cell>
          <cell r="H16">
            <v>144.45599999999999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7</v>
          </cell>
          <cell r="P16">
            <v>40.5</v>
          </cell>
          <cell r="Q16">
            <v>7</v>
          </cell>
          <cell r="R16">
            <v>18.190000000000001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G20">
            <v>1</v>
          </cell>
          <cell r="H20">
            <v>114.7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1</v>
          </cell>
          <cell r="P22">
            <v>1517</v>
          </cell>
          <cell r="Q22">
            <v>0</v>
          </cell>
          <cell r="R22">
            <v>0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G29">
            <v>31</v>
          </cell>
          <cell r="H29">
            <v>168</v>
          </cell>
          <cell r="N29"/>
          <cell r="O29">
            <v>38</v>
          </cell>
          <cell r="P29">
            <v>266</v>
          </cell>
          <cell r="Q29">
            <v>56</v>
          </cell>
          <cell r="R29">
            <v>214.25</v>
          </cell>
        </row>
        <row r="30">
          <cell r="G30">
            <v>0</v>
          </cell>
          <cell r="H30">
            <v>0</v>
          </cell>
          <cell r="L30"/>
          <cell r="O30">
            <v>0</v>
          </cell>
          <cell r="P30">
            <v>0</v>
          </cell>
          <cell r="Q30">
            <v>0</v>
          </cell>
          <cell r="R30">
            <v>0</v>
          </cell>
        </row>
      </sheetData>
      <sheetData sheetId="9">
        <row r="15">
          <cell r="G15">
            <v>14</v>
          </cell>
          <cell r="H15">
            <v>87.88</v>
          </cell>
          <cell r="I15"/>
          <cell r="J15"/>
          <cell r="K15"/>
          <cell r="L15"/>
          <cell r="M15"/>
          <cell r="N15"/>
          <cell r="O15">
            <v>1</v>
          </cell>
          <cell r="P15">
            <v>5</v>
          </cell>
          <cell r="Q15">
            <v>8</v>
          </cell>
          <cell r="R15">
            <v>94.08</v>
          </cell>
        </row>
        <row r="16">
          <cell r="G16">
            <v>10</v>
          </cell>
          <cell r="H16">
            <v>42.4</v>
          </cell>
          <cell r="I16"/>
          <cell r="J16"/>
          <cell r="K16"/>
          <cell r="L16"/>
          <cell r="M16"/>
          <cell r="N16"/>
          <cell r="O16">
            <v>6</v>
          </cell>
          <cell r="P16">
            <v>26.4</v>
          </cell>
          <cell r="Q16">
            <v>6</v>
          </cell>
          <cell r="R16">
            <v>27.53</v>
          </cell>
        </row>
        <row r="17">
          <cell r="G17">
            <v>1</v>
          </cell>
          <cell r="H17">
            <v>16.760000000000002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</row>
        <row r="18">
          <cell r="G18">
            <v>5</v>
          </cell>
          <cell r="H18">
            <v>45.26</v>
          </cell>
          <cell r="I18"/>
          <cell r="J18"/>
          <cell r="K18"/>
          <cell r="L18"/>
          <cell r="M18"/>
          <cell r="N18"/>
          <cell r="O18"/>
          <cell r="P18"/>
          <cell r="Q18">
            <v>1</v>
          </cell>
          <cell r="R18">
            <v>1.1499999999999999</v>
          </cell>
        </row>
        <row r="19"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>
            <v>1</v>
          </cell>
          <cell r="R19">
            <v>14</v>
          </cell>
        </row>
        <row r="20"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>
            <v>1</v>
          </cell>
          <cell r="R20">
            <v>17.5</v>
          </cell>
        </row>
        <row r="21"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</row>
        <row r="22"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</row>
        <row r="23"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</row>
        <row r="24"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</row>
        <row r="25"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</row>
        <row r="26"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</row>
        <row r="27"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</row>
        <row r="28"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</row>
        <row r="29">
          <cell r="G29">
            <v>82</v>
          </cell>
          <cell r="H29">
            <v>515</v>
          </cell>
          <cell r="N29"/>
          <cell r="O29">
            <v>66</v>
          </cell>
          <cell r="P29">
            <v>423.9</v>
          </cell>
          <cell r="Q29">
            <v>125</v>
          </cell>
          <cell r="R29">
            <v>644.37</v>
          </cell>
        </row>
        <row r="30">
          <cell r="G30"/>
          <cell r="H30"/>
          <cell r="L30"/>
          <cell r="O30"/>
          <cell r="P30"/>
          <cell r="Q30"/>
          <cell r="R30"/>
        </row>
      </sheetData>
      <sheetData sheetId="10">
        <row r="15">
          <cell r="G15">
            <v>31</v>
          </cell>
          <cell r="H15">
            <v>201</v>
          </cell>
          <cell r="I15">
            <v>2</v>
          </cell>
          <cell r="J15">
            <v>11.1</v>
          </cell>
          <cell r="K15"/>
          <cell r="L15">
            <v>2</v>
          </cell>
          <cell r="M15"/>
          <cell r="N15"/>
          <cell r="O15">
            <v>21</v>
          </cell>
          <cell r="P15">
            <v>107</v>
          </cell>
          <cell r="Q15">
            <v>16</v>
          </cell>
          <cell r="R15">
            <v>80</v>
          </cell>
        </row>
        <row r="16">
          <cell r="G16">
            <v>37</v>
          </cell>
          <cell r="H16">
            <v>235</v>
          </cell>
          <cell r="I16"/>
          <cell r="J16"/>
          <cell r="K16"/>
          <cell r="L16"/>
          <cell r="M16"/>
          <cell r="N16"/>
          <cell r="O16">
            <v>27</v>
          </cell>
          <cell r="P16">
            <v>143.22999999999999</v>
          </cell>
          <cell r="Q16">
            <v>9</v>
          </cell>
          <cell r="R16">
            <v>39.5</v>
          </cell>
        </row>
        <row r="17">
          <cell r="G17">
            <v>1</v>
          </cell>
          <cell r="H17">
            <v>35.1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</row>
        <row r="18"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/>
        </row>
        <row r="19">
          <cell r="G19">
            <v>1</v>
          </cell>
          <cell r="H19">
            <v>295.98</v>
          </cell>
          <cell r="I19"/>
          <cell r="J19"/>
          <cell r="K19"/>
          <cell r="L19"/>
          <cell r="M19"/>
          <cell r="N19"/>
          <cell r="O19"/>
          <cell r="P19"/>
          <cell r="Q19"/>
          <cell r="R19"/>
        </row>
        <row r="20">
          <cell r="G20">
            <v>1</v>
          </cell>
          <cell r="H20">
            <v>141.72999999999999</v>
          </cell>
          <cell r="I20"/>
          <cell r="J20"/>
          <cell r="K20"/>
          <cell r="L20"/>
          <cell r="M20"/>
          <cell r="N20"/>
          <cell r="O20"/>
          <cell r="P20"/>
          <cell r="Q20"/>
          <cell r="R20"/>
        </row>
        <row r="21"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</row>
        <row r="22"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</row>
        <row r="23"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</row>
        <row r="24"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</row>
        <row r="25"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</row>
        <row r="26"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</row>
        <row r="27"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</row>
        <row r="28"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</row>
        <row r="29">
          <cell r="G29">
            <v>75</v>
          </cell>
          <cell r="H29">
            <v>521</v>
          </cell>
          <cell r="N29">
            <v>0</v>
          </cell>
          <cell r="O29">
            <v>58</v>
          </cell>
          <cell r="P29">
            <v>406</v>
          </cell>
          <cell r="Q29">
            <v>55</v>
          </cell>
          <cell r="R29">
            <v>377</v>
          </cell>
        </row>
        <row r="30">
          <cell r="G30"/>
          <cell r="H30"/>
          <cell r="L30"/>
          <cell r="P30"/>
          <cell r="Q30"/>
          <cell r="R30"/>
        </row>
      </sheetData>
      <sheetData sheetId="11">
        <row r="15">
          <cell r="G15">
            <v>3</v>
          </cell>
          <cell r="H15">
            <v>24.66</v>
          </cell>
          <cell r="I15">
            <v>4</v>
          </cell>
          <cell r="J15">
            <v>20.329999999999998</v>
          </cell>
          <cell r="K15">
            <v>2</v>
          </cell>
          <cell r="L15">
            <v>2</v>
          </cell>
          <cell r="M15">
            <v>0</v>
          </cell>
          <cell r="N15"/>
          <cell r="O15">
            <v>3</v>
          </cell>
          <cell r="P15">
            <v>10.45</v>
          </cell>
          <cell r="Q15">
            <v>0</v>
          </cell>
          <cell r="R15">
            <v>0</v>
          </cell>
        </row>
        <row r="16">
          <cell r="G16">
            <v>3</v>
          </cell>
          <cell r="H16">
            <v>16.18</v>
          </cell>
          <cell r="I16">
            <v>1</v>
          </cell>
          <cell r="J16">
            <v>3.61</v>
          </cell>
          <cell r="K16">
            <v>0</v>
          </cell>
          <cell r="L16"/>
          <cell r="M16">
            <v>0</v>
          </cell>
          <cell r="N16">
            <v>1</v>
          </cell>
          <cell r="O16">
            <v>2</v>
          </cell>
          <cell r="P16">
            <v>7.5299999999999994</v>
          </cell>
          <cell r="Q16">
            <v>15</v>
          </cell>
          <cell r="R16">
            <v>67.19</v>
          </cell>
        </row>
        <row r="17">
          <cell r="G17">
            <v>1</v>
          </cell>
          <cell r="H17">
            <v>5</v>
          </cell>
          <cell r="I17">
            <v>1</v>
          </cell>
          <cell r="J17">
            <v>5</v>
          </cell>
          <cell r="K17">
            <v>0</v>
          </cell>
          <cell r="L17"/>
          <cell r="M17">
            <v>0</v>
          </cell>
          <cell r="N17">
            <v>1</v>
          </cell>
          <cell r="O17">
            <v>0</v>
          </cell>
          <cell r="P17">
            <v>0</v>
          </cell>
          <cell r="Q17">
            <v>1</v>
          </cell>
          <cell r="R17">
            <v>7.88</v>
          </cell>
        </row>
        <row r="18">
          <cell r="G18">
            <v>1</v>
          </cell>
          <cell r="H18">
            <v>11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2</v>
          </cell>
          <cell r="R18">
            <v>13.37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G20">
            <v>3</v>
          </cell>
          <cell r="H20">
            <v>357.3</v>
          </cell>
          <cell r="I20">
            <v>2</v>
          </cell>
          <cell r="J20">
            <v>307.3</v>
          </cell>
          <cell r="K20">
            <v>1</v>
          </cell>
          <cell r="L20">
            <v>1</v>
          </cell>
          <cell r="M20">
            <v>0</v>
          </cell>
          <cell r="N20">
            <v>0</v>
          </cell>
          <cell r="O20">
            <v>1</v>
          </cell>
          <cell r="P20">
            <v>72.37</v>
          </cell>
          <cell r="Q20">
            <v>0</v>
          </cell>
          <cell r="R20">
            <v>0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G22">
            <v>3</v>
          </cell>
          <cell r="H22">
            <v>2013.86</v>
          </cell>
          <cell r="I22">
            <v>3</v>
          </cell>
          <cell r="J22">
            <v>1408</v>
          </cell>
          <cell r="K22">
            <v>0</v>
          </cell>
          <cell r="L22">
            <v>2</v>
          </cell>
          <cell r="M22">
            <v>0</v>
          </cell>
          <cell r="N22">
            <v>1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G29">
            <v>49</v>
          </cell>
          <cell r="H29">
            <v>313</v>
          </cell>
          <cell r="N29"/>
          <cell r="O29">
            <v>37</v>
          </cell>
          <cell r="P29">
            <v>203</v>
          </cell>
          <cell r="Q29">
            <v>27</v>
          </cell>
          <cell r="R29">
            <v>118.2</v>
          </cell>
        </row>
        <row r="30">
          <cell r="G30"/>
          <cell r="H30"/>
          <cell r="L30"/>
          <cell r="O30">
            <v>37</v>
          </cell>
          <cell r="P30">
            <v>192.6</v>
          </cell>
          <cell r="Q30">
            <v>21</v>
          </cell>
          <cell r="R30">
            <v>95.8</v>
          </cell>
        </row>
      </sheetData>
      <sheetData sheetId="12">
        <row r="15">
          <cell r="G15">
            <v>5</v>
          </cell>
          <cell r="H15">
            <v>16.315000000000001</v>
          </cell>
          <cell r="I15">
            <v>4</v>
          </cell>
          <cell r="J15">
            <v>14.89</v>
          </cell>
          <cell r="K15"/>
          <cell r="L15">
            <v>4</v>
          </cell>
          <cell r="M15"/>
          <cell r="N15"/>
          <cell r="O15">
            <v>1</v>
          </cell>
          <cell r="P15">
            <v>7</v>
          </cell>
          <cell r="Q15">
            <v>4</v>
          </cell>
          <cell r="R15">
            <v>15.51</v>
          </cell>
        </row>
        <row r="16">
          <cell r="G16">
            <v>3</v>
          </cell>
          <cell r="H16">
            <v>30.78</v>
          </cell>
          <cell r="I16"/>
          <cell r="J16"/>
          <cell r="K16"/>
          <cell r="L16"/>
          <cell r="M16"/>
          <cell r="N16"/>
          <cell r="O16">
            <v>2</v>
          </cell>
          <cell r="P16">
            <v>13.81</v>
          </cell>
          <cell r="Q16">
            <v>4</v>
          </cell>
          <cell r="R16">
            <v>27.56</v>
          </cell>
        </row>
        <row r="17"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/>
        </row>
        <row r="18"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/>
        </row>
        <row r="19"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</row>
        <row r="20"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</row>
        <row r="21">
          <cell r="G21">
            <v>1</v>
          </cell>
          <cell r="H21">
            <v>2150</v>
          </cell>
          <cell r="I21"/>
          <cell r="J21"/>
          <cell r="K21"/>
          <cell r="L21"/>
          <cell r="M21"/>
          <cell r="N21"/>
          <cell r="O21"/>
          <cell r="P21"/>
          <cell r="Q21"/>
          <cell r="R21"/>
        </row>
        <row r="22"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</row>
        <row r="23"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</row>
        <row r="24"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</row>
        <row r="25"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</row>
        <row r="26"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</row>
        <row r="27"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</row>
        <row r="28"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</row>
        <row r="29">
          <cell r="G29">
            <v>82</v>
          </cell>
          <cell r="H29">
            <v>480</v>
          </cell>
          <cell r="N29"/>
          <cell r="O29">
            <v>48</v>
          </cell>
          <cell r="P29">
            <v>251</v>
          </cell>
          <cell r="Q29">
            <v>71</v>
          </cell>
          <cell r="R29">
            <v>355</v>
          </cell>
        </row>
        <row r="30">
          <cell r="G30"/>
          <cell r="H30"/>
          <cell r="L30"/>
          <cell r="O30"/>
          <cell r="P30"/>
          <cell r="Q30"/>
          <cell r="R30"/>
        </row>
      </sheetData>
      <sheetData sheetId="13">
        <row r="15">
          <cell r="G15">
            <v>4</v>
          </cell>
          <cell r="H15">
            <v>10.6</v>
          </cell>
          <cell r="I15"/>
          <cell r="J15"/>
          <cell r="K15"/>
          <cell r="L15">
            <v>0</v>
          </cell>
          <cell r="M15"/>
          <cell r="N15"/>
          <cell r="O15">
            <v>4</v>
          </cell>
          <cell r="P15">
            <v>7</v>
          </cell>
          <cell r="Q15">
            <v>8</v>
          </cell>
          <cell r="R15">
            <v>32.75</v>
          </cell>
        </row>
        <row r="16">
          <cell r="G16">
            <v>12</v>
          </cell>
          <cell r="H16">
            <v>30.98</v>
          </cell>
          <cell r="I16">
            <v>2</v>
          </cell>
          <cell r="J16">
            <v>12</v>
          </cell>
          <cell r="K16"/>
          <cell r="L16">
            <v>2</v>
          </cell>
          <cell r="M16"/>
          <cell r="N16"/>
          <cell r="O16">
            <v>3</v>
          </cell>
          <cell r="P16">
            <v>5.91</v>
          </cell>
          <cell r="Q16">
            <v>5</v>
          </cell>
          <cell r="R16">
            <v>23.4</v>
          </cell>
        </row>
        <row r="17">
          <cell r="G17">
            <v>2</v>
          </cell>
          <cell r="H17">
            <v>218.91</v>
          </cell>
          <cell r="I17">
            <v>1</v>
          </cell>
          <cell r="J17">
            <v>195.58</v>
          </cell>
          <cell r="K17"/>
          <cell r="L17">
            <v>1</v>
          </cell>
          <cell r="M17"/>
          <cell r="N17"/>
          <cell r="O17">
            <v>1</v>
          </cell>
          <cell r="P17">
            <v>7</v>
          </cell>
          <cell r="Q17"/>
          <cell r="R17"/>
        </row>
        <row r="18"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/>
        </row>
        <row r="19">
          <cell r="G19"/>
          <cell r="H19"/>
          <cell r="I19"/>
          <cell r="J19"/>
          <cell r="K19"/>
          <cell r="L19"/>
          <cell r="M19"/>
          <cell r="N19"/>
          <cell r="O19">
            <v>2</v>
          </cell>
          <cell r="P19">
            <v>214.4</v>
          </cell>
          <cell r="Q19"/>
          <cell r="R19"/>
        </row>
        <row r="20"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>
            <v>1</v>
          </cell>
          <cell r="R20">
            <v>22.6</v>
          </cell>
        </row>
        <row r="21"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</row>
        <row r="22"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</row>
        <row r="23"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</row>
        <row r="24"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</row>
        <row r="25"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</row>
        <row r="26"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</row>
        <row r="27"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</row>
        <row r="28"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</row>
        <row r="29">
          <cell r="G29">
            <v>67</v>
          </cell>
          <cell r="H29">
            <v>464.13</v>
          </cell>
          <cell r="N29">
            <v>0</v>
          </cell>
          <cell r="O29">
            <v>87</v>
          </cell>
          <cell r="P29">
            <v>598.79999999999995</v>
          </cell>
          <cell r="Q29">
            <v>40</v>
          </cell>
          <cell r="R29">
            <v>265.7</v>
          </cell>
        </row>
        <row r="30">
          <cell r="G30"/>
          <cell r="H30"/>
          <cell r="L30">
            <v>0</v>
          </cell>
          <cell r="O30"/>
          <cell r="P30"/>
          <cell r="Q30"/>
          <cell r="R30"/>
        </row>
      </sheetData>
      <sheetData sheetId="14">
        <row r="15">
          <cell r="G15">
            <v>26</v>
          </cell>
          <cell r="H15">
            <v>139.55000000000001</v>
          </cell>
          <cell r="I15">
            <v>1</v>
          </cell>
          <cell r="J15">
            <v>4.4000000000000004</v>
          </cell>
          <cell r="K15"/>
          <cell r="L15">
            <v>1</v>
          </cell>
          <cell r="M15"/>
          <cell r="N15"/>
          <cell r="O15">
            <v>7</v>
          </cell>
          <cell r="P15">
            <v>39.5</v>
          </cell>
          <cell r="Q15">
            <v>14</v>
          </cell>
          <cell r="R15">
            <v>50.56</v>
          </cell>
        </row>
        <row r="16">
          <cell r="G16"/>
          <cell r="H16"/>
          <cell r="I16"/>
          <cell r="J16"/>
          <cell r="K16"/>
          <cell r="L16"/>
          <cell r="M16"/>
          <cell r="N16"/>
          <cell r="O16">
            <v>5</v>
          </cell>
          <cell r="P16">
            <v>23.13</v>
          </cell>
          <cell r="Q16">
            <v>5</v>
          </cell>
          <cell r="R16">
            <v>22.3</v>
          </cell>
        </row>
        <row r="17">
          <cell r="G17">
            <v>1</v>
          </cell>
          <cell r="H17">
            <v>5.5</v>
          </cell>
          <cell r="I17"/>
          <cell r="J17"/>
          <cell r="K17"/>
          <cell r="L17"/>
          <cell r="M17"/>
          <cell r="N17"/>
          <cell r="O17">
            <v>1</v>
          </cell>
          <cell r="P17">
            <v>5.5</v>
          </cell>
          <cell r="Q17"/>
          <cell r="R17"/>
        </row>
        <row r="18"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/>
        </row>
        <row r="19"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</row>
        <row r="20">
          <cell r="G20"/>
          <cell r="H20"/>
          <cell r="I20"/>
          <cell r="J20"/>
          <cell r="K20"/>
          <cell r="L20"/>
          <cell r="M20"/>
          <cell r="N20"/>
          <cell r="O20">
            <v>2</v>
          </cell>
          <cell r="P20">
            <v>145.97999999999999</v>
          </cell>
          <cell r="Q20"/>
          <cell r="R20"/>
        </row>
        <row r="21"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</row>
        <row r="22"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</row>
        <row r="23"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</row>
        <row r="24"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</row>
        <row r="25"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</row>
        <row r="26"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</row>
        <row r="27"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</row>
        <row r="28"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</row>
        <row r="29">
          <cell r="G29">
            <v>43</v>
          </cell>
          <cell r="H29">
            <v>301</v>
          </cell>
          <cell r="N29"/>
          <cell r="O29">
            <v>53</v>
          </cell>
          <cell r="P29">
            <v>371</v>
          </cell>
          <cell r="Q29">
            <v>36</v>
          </cell>
          <cell r="R29">
            <v>252</v>
          </cell>
        </row>
        <row r="30">
          <cell r="G30">
            <v>4</v>
          </cell>
          <cell r="H30">
            <v>28</v>
          </cell>
          <cell r="L30"/>
          <cell r="O30">
            <v>5</v>
          </cell>
          <cell r="P30">
            <v>25</v>
          </cell>
          <cell r="Q30">
            <v>5</v>
          </cell>
          <cell r="R30">
            <v>25</v>
          </cell>
        </row>
      </sheetData>
      <sheetData sheetId="15">
        <row r="15">
          <cell r="G15">
            <v>18</v>
          </cell>
          <cell r="H15">
            <v>136.30000000000001</v>
          </cell>
          <cell r="I15"/>
          <cell r="J15"/>
          <cell r="K15"/>
          <cell r="L15"/>
          <cell r="M15"/>
          <cell r="N15"/>
          <cell r="O15">
            <v>15</v>
          </cell>
          <cell r="P15">
            <v>81.25</v>
          </cell>
          <cell r="Q15">
            <v>7</v>
          </cell>
          <cell r="R15">
            <v>21.632999999999999</v>
          </cell>
        </row>
        <row r="16">
          <cell r="G16">
            <v>24</v>
          </cell>
          <cell r="H16">
            <v>118.98</v>
          </cell>
          <cell r="I16"/>
          <cell r="J16"/>
          <cell r="K16"/>
          <cell r="L16"/>
          <cell r="M16"/>
          <cell r="N16"/>
          <cell r="O16">
            <v>18</v>
          </cell>
          <cell r="P16">
            <v>133.82999999999998</v>
          </cell>
          <cell r="Q16">
            <v>16</v>
          </cell>
          <cell r="R16">
            <v>27.9</v>
          </cell>
        </row>
        <row r="17"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>
            <v>1</v>
          </cell>
          <cell r="R17">
            <v>2.62</v>
          </cell>
        </row>
        <row r="18">
          <cell r="G18"/>
          <cell r="H18"/>
          <cell r="I18"/>
          <cell r="J18"/>
          <cell r="K18"/>
          <cell r="L18"/>
          <cell r="M18"/>
          <cell r="N18"/>
          <cell r="O18">
            <v>1</v>
          </cell>
          <cell r="P18">
            <v>19.5</v>
          </cell>
          <cell r="Q18">
            <v>1</v>
          </cell>
          <cell r="R18">
            <v>2.0499999999999998</v>
          </cell>
        </row>
        <row r="19"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</row>
        <row r="20"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</row>
        <row r="21"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</row>
        <row r="22"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</row>
        <row r="23"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</row>
        <row r="24"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</row>
        <row r="25">
          <cell r="G25">
            <v>1</v>
          </cell>
          <cell r="H25">
            <v>300.89999999999998</v>
          </cell>
          <cell r="I25"/>
          <cell r="J25"/>
          <cell r="K25"/>
          <cell r="L25"/>
          <cell r="M25"/>
          <cell r="N25"/>
          <cell r="O25"/>
          <cell r="P25"/>
          <cell r="Q25"/>
          <cell r="R25"/>
        </row>
        <row r="26"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</row>
        <row r="27"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</row>
        <row r="28"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</row>
        <row r="29">
          <cell r="G29">
            <v>34</v>
          </cell>
          <cell r="H29">
            <v>158.49</v>
          </cell>
          <cell r="N29"/>
          <cell r="O29">
            <v>47</v>
          </cell>
          <cell r="P29">
            <v>205.85</v>
          </cell>
          <cell r="Q29">
            <v>23</v>
          </cell>
          <cell r="R29">
            <v>74.238</v>
          </cell>
        </row>
        <row r="30">
          <cell r="G30"/>
          <cell r="H30"/>
          <cell r="L30"/>
          <cell r="O30"/>
          <cell r="P30"/>
          <cell r="Q30"/>
          <cell r="R30"/>
        </row>
      </sheetData>
      <sheetData sheetId="16">
        <row r="15">
          <cell r="G15">
            <v>4</v>
          </cell>
          <cell r="H15">
            <v>18.405000000000001</v>
          </cell>
          <cell r="I15">
            <v>1</v>
          </cell>
          <cell r="J15">
            <v>3.4049999999999998</v>
          </cell>
          <cell r="K15">
            <v>0</v>
          </cell>
          <cell r="L15">
            <v>1</v>
          </cell>
          <cell r="M15">
            <v>0</v>
          </cell>
          <cell r="N15">
            <v>0</v>
          </cell>
          <cell r="O15">
            <v>5</v>
          </cell>
          <cell r="P15">
            <v>31.48</v>
          </cell>
          <cell r="Q15">
            <v>6</v>
          </cell>
          <cell r="R15">
            <v>47.298000000000002</v>
          </cell>
        </row>
        <row r="16">
          <cell r="G16">
            <v>18</v>
          </cell>
          <cell r="H16">
            <v>90.055000000000007</v>
          </cell>
          <cell r="I16">
            <v>2</v>
          </cell>
          <cell r="J16">
            <v>13.695</v>
          </cell>
          <cell r="K16">
            <v>0</v>
          </cell>
          <cell r="L16">
            <v>2</v>
          </cell>
          <cell r="M16">
            <v>0</v>
          </cell>
          <cell r="N16">
            <v>0</v>
          </cell>
          <cell r="O16">
            <v>16</v>
          </cell>
          <cell r="P16">
            <v>73.064999999999998</v>
          </cell>
          <cell r="Q16">
            <v>5</v>
          </cell>
          <cell r="R16">
            <v>30.31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/>
          <cell r="P17"/>
          <cell r="Q17"/>
          <cell r="R17"/>
        </row>
        <row r="18"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1</v>
          </cell>
          <cell r="P19">
            <v>7.34</v>
          </cell>
          <cell r="Q19">
            <v>0</v>
          </cell>
          <cell r="R19">
            <v>0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/>
          <cell r="R28">
            <v>0</v>
          </cell>
        </row>
        <row r="29">
          <cell r="G29">
            <v>24</v>
          </cell>
          <cell r="H29">
            <v>125.685</v>
          </cell>
          <cell r="N29"/>
          <cell r="O29">
            <v>25</v>
          </cell>
          <cell r="P29">
            <v>125.77500000000001</v>
          </cell>
          <cell r="Q29">
            <v>26</v>
          </cell>
          <cell r="R29">
            <v>124.24</v>
          </cell>
        </row>
        <row r="30">
          <cell r="G30"/>
          <cell r="H30"/>
          <cell r="L30"/>
          <cell r="O30"/>
          <cell r="P30"/>
          <cell r="Q30"/>
          <cell r="R30"/>
        </row>
      </sheetData>
      <sheetData sheetId="17">
        <row r="15">
          <cell r="G15">
            <v>16</v>
          </cell>
          <cell r="H15">
            <v>71.42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14</v>
          </cell>
          <cell r="P15">
            <v>73.7</v>
          </cell>
          <cell r="Q15">
            <v>12</v>
          </cell>
          <cell r="R15">
            <v>63.51</v>
          </cell>
        </row>
        <row r="16">
          <cell r="G16">
            <v>1</v>
          </cell>
          <cell r="H16">
            <v>5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2</v>
          </cell>
          <cell r="P16">
            <v>12</v>
          </cell>
          <cell r="Q16">
            <v>1</v>
          </cell>
          <cell r="R16">
            <v>2.6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</row>
        <row r="19">
          <cell r="G19">
            <v>1</v>
          </cell>
          <cell r="H19">
            <v>11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1</v>
          </cell>
          <cell r="P19">
            <v>225.5</v>
          </cell>
          <cell r="Q19">
            <v>0</v>
          </cell>
          <cell r="R19">
            <v>0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2</v>
          </cell>
          <cell r="P22">
            <v>115</v>
          </cell>
          <cell r="Q22">
            <v>0</v>
          </cell>
          <cell r="R22">
            <v>0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3</v>
          </cell>
          <cell r="P28">
            <v>15</v>
          </cell>
          <cell r="Q28">
            <v>0</v>
          </cell>
          <cell r="R28">
            <v>0</v>
          </cell>
        </row>
        <row r="29">
          <cell r="G29">
            <v>31</v>
          </cell>
          <cell r="H29">
            <v>164.27</v>
          </cell>
          <cell r="N29"/>
          <cell r="O29">
            <v>20</v>
          </cell>
          <cell r="P29">
            <v>101.91</v>
          </cell>
          <cell r="Q29">
            <v>33</v>
          </cell>
          <cell r="R29">
            <v>170.61</v>
          </cell>
        </row>
        <row r="30">
          <cell r="G30">
            <v>4</v>
          </cell>
          <cell r="H30">
            <v>26</v>
          </cell>
          <cell r="L30"/>
          <cell r="O30">
            <v>7</v>
          </cell>
          <cell r="P30">
            <v>39</v>
          </cell>
          <cell r="Q30">
            <v>5</v>
          </cell>
          <cell r="R30">
            <v>17.53</v>
          </cell>
        </row>
      </sheetData>
      <sheetData sheetId="18">
        <row r="15">
          <cell r="G15">
            <v>6</v>
          </cell>
          <cell r="H15">
            <v>23.89</v>
          </cell>
          <cell r="I15"/>
          <cell r="J15"/>
          <cell r="K15"/>
          <cell r="L15"/>
          <cell r="M15"/>
          <cell r="N15"/>
          <cell r="O15">
            <v>6</v>
          </cell>
          <cell r="P15">
            <v>23.89</v>
          </cell>
          <cell r="Q15">
            <v>13</v>
          </cell>
          <cell r="R15">
            <v>50.7</v>
          </cell>
        </row>
        <row r="16">
          <cell r="G16">
            <v>36</v>
          </cell>
          <cell r="H16">
            <v>139.91</v>
          </cell>
          <cell r="I16"/>
          <cell r="J16"/>
          <cell r="K16"/>
          <cell r="L16"/>
          <cell r="M16"/>
          <cell r="N16"/>
          <cell r="O16">
            <v>16</v>
          </cell>
          <cell r="P16">
            <v>68.91</v>
          </cell>
          <cell r="Q16">
            <v>15</v>
          </cell>
          <cell r="R16">
            <v>58.5</v>
          </cell>
        </row>
        <row r="17">
          <cell r="G17"/>
          <cell r="H17"/>
          <cell r="I17"/>
          <cell r="J17"/>
          <cell r="K17"/>
          <cell r="L17"/>
          <cell r="M17"/>
          <cell r="N17"/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G18">
            <v>1</v>
          </cell>
          <cell r="H18">
            <v>9.1</v>
          </cell>
          <cell r="I18"/>
          <cell r="J18"/>
          <cell r="K18"/>
          <cell r="L18"/>
          <cell r="M18"/>
          <cell r="N18"/>
          <cell r="O18">
            <v>1</v>
          </cell>
          <cell r="P18">
            <v>9.1</v>
          </cell>
          <cell r="Q18"/>
          <cell r="R18"/>
        </row>
        <row r="19">
          <cell r="G19">
            <v>0</v>
          </cell>
          <cell r="H19">
            <v>0</v>
          </cell>
          <cell r="I19"/>
          <cell r="J19"/>
          <cell r="K19"/>
          <cell r="L19"/>
          <cell r="M19"/>
          <cell r="N19"/>
          <cell r="O19">
            <v>0</v>
          </cell>
          <cell r="P19">
            <v>0</v>
          </cell>
          <cell r="Q19"/>
          <cell r="R19"/>
        </row>
        <row r="20">
          <cell r="G20">
            <v>1</v>
          </cell>
          <cell r="H20">
            <v>157.69999999999999</v>
          </cell>
          <cell r="I20"/>
          <cell r="J20"/>
          <cell r="K20"/>
          <cell r="L20"/>
          <cell r="M20"/>
          <cell r="N20"/>
          <cell r="O20">
            <v>0</v>
          </cell>
          <cell r="P20">
            <v>0</v>
          </cell>
          <cell r="Q20">
            <v>0</v>
          </cell>
          <cell r="R20">
            <v>0</v>
          </cell>
        </row>
        <row r="21"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</row>
        <row r="22"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</row>
        <row r="23"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</row>
        <row r="24"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</row>
        <row r="25"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</row>
        <row r="26"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</row>
        <row r="27"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</row>
        <row r="28"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</row>
        <row r="29">
          <cell r="G29">
            <v>37</v>
          </cell>
          <cell r="H29">
            <v>181.4</v>
          </cell>
          <cell r="N29">
            <v>0</v>
          </cell>
          <cell r="O29">
            <v>34</v>
          </cell>
          <cell r="P29">
            <v>132.6</v>
          </cell>
          <cell r="Q29">
            <v>27</v>
          </cell>
          <cell r="R29">
            <v>105.3</v>
          </cell>
        </row>
        <row r="30">
          <cell r="G30"/>
          <cell r="H30"/>
          <cell r="L30">
            <v>0</v>
          </cell>
          <cell r="O30"/>
          <cell r="P30"/>
          <cell r="Q30"/>
          <cell r="R30"/>
        </row>
      </sheetData>
      <sheetData sheetId="19">
        <row r="15">
          <cell r="G15">
            <v>91</v>
          </cell>
          <cell r="H15">
            <v>628.697</v>
          </cell>
          <cell r="I15">
            <v>4</v>
          </cell>
          <cell r="J15">
            <v>13.66</v>
          </cell>
          <cell r="K15">
            <v>4</v>
          </cell>
          <cell r="L15">
            <v>0</v>
          </cell>
          <cell r="M15">
            <v>0</v>
          </cell>
          <cell r="N15">
            <v>0</v>
          </cell>
          <cell r="O15">
            <v>46</v>
          </cell>
          <cell r="P15">
            <v>252.34</v>
          </cell>
          <cell r="Q15">
            <v>42</v>
          </cell>
          <cell r="R15">
            <v>291.77999999999997</v>
          </cell>
        </row>
        <row r="16">
          <cell r="G16"/>
          <cell r="H16"/>
          <cell r="I16"/>
          <cell r="J16"/>
          <cell r="K16"/>
          <cell r="L16"/>
          <cell r="M16"/>
          <cell r="N16"/>
          <cell r="O16">
            <v>17</v>
          </cell>
          <cell r="P16">
            <v>85</v>
          </cell>
          <cell r="Q16"/>
          <cell r="R16"/>
        </row>
        <row r="17">
          <cell r="G17">
            <v>2</v>
          </cell>
          <cell r="H17">
            <v>1715</v>
          </cell>
          <cell r="I17">
            <v>1</v>
          </cell>
          <cell r="J17">
            <v>366</v>
          </cell>
          <cell r="K17">
            <v>0</v>
          </cell>
          <cell r="L17">
            <v>1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2</v>
          </cell>
          <cell r="R17">
            <v>33.53</v>
          </cell>
        </row>
        <row r="18">
          <cell r="G18"/>
          <cell r="H18"/>
          <cell r="I18"/>
          <cell r="J18"/>
          <cell r="K18"/>
          <cell r="L18"/>
          <cell r="M18"/>
          <cell r="N18"/>
          <cell r="O18">
            <v>0</v>
          </cell>
          <cell r="P18">
            <v>0</v>
          </cell>
          <cell r="Q18"/>
          <cell r="R18"/>
        </row>
        <row r="19"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</row>
        <row r="20"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</row>
        <row r="21"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</row>
        <row r="22"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</row>
        <row r="23"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</row>
        <row r="24"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</row>
        <row r="25"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</row>
        <row r="26"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</row>
        <row r="27"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</row>
        <row r="28"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</row>
        <row r="29">
          <cell r="G29">
            <v>118</v>
          </cell>
          <cell r="H29">
            <v>676.8</v>
          </cell>
          <cell r="N29"/>
          <cell r="O29">
            <v>163</v>
          </cell>
          <cell r="P29">
            <v>931.5</v>
          </cell>
          <cell r="Q29">
            <v>165</v>
          </cell>
          <cell r="R29">
            <v>906.67</v>
          </cell>
        </row>
        <row r="30">
          <cell r="G30"/>
          <cell r="H30"/>
          <cell r="L30"/>
          <cell r="O30"/>
          <cell r="P30"/>
          <cell r="Q30"/>
          <cell r="R30"/>
        </row>
      </sheetData>
      <sheetData sheetId="20">
        <row r="15">
          <cell r="G15">
            <v>13</v>
          </cell>
          <cell r="H15">
            <v>57.097000000000001</v>
          </cell>
          <cell r="I15"/>
          <cell r="J15"/>
          <cell r="K15"/>
          <cell r="L15"/>
          <cell r="M15"/>
          <cell r="N15"/>
          <cell r="O15">
            <v>1</v>
          </cell>
          <cell r="P15">
            <v>2.44</v>
          </cell>
          <cell r="Q15">
            <v>1</v>
          </cell>
          <cell r="R15">
            <v>6.5</v>
          </cell>
        </row>
        <row r="16">
          <cell r="G16">
            <v>1</v>
          </cell>
          <cell r="H16">
            <v>3.63</v>
          </cell>
          <cell r="I16"/>
          <cell r="J16"/>
          <cell r="K16"/>
          <cell r="L16"/>
          <cell r="M16"/>
          <cell r="N16"/>
          <cell r="O16">
            <v>1</v>
          </cell>
          <cell r="P16">
            <v>3.63</v>
          </cell>
          <cell r="Q16">
            <v>3</v>
          </cell>
          <cell r="R16">
            <v>29.18</v>
          </cell>
        </row>
        <row r="17">
          <cell r="G17">
            <v>1</v>
          </cell>
          <cell r="H17">
            <v>5</v>
          </cell>
          <cell r="I17"/>
          <cell r="J17"/>
          <cell r="K17"/>
          <cell r="L17"/>
          <cell r="M17"/>
          <cell r="N17"/>
          <cell r="O17">
            <v>1</v>
          </cell>
          <cell r="P17">
            <v>5</v>
          </cell>
          <cell r="Q17"/>
          <cell r="R17"/>
        </row>
        <row r="18"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/>
        </row>
        <row r="19"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</row>
        <row r="20"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</row>
        <row r="21"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</row>
        <row r="22">
          <cell r="G22">
            <v>1</v>
          </cell>
          <cell r="H22">
            <v>1806</v>
          </cell>
          <cell r="I22"/>
          <cell r="J22"/>
          <cell r="K22"/>
          <cell r="L22"/>
          <cell r="M22"/>
          <cell r="N22"/>
          <cell r="O22"/>
          <cell r="P22"/>
          <cell r="Q22"/>
          <cell r="R22"/>
        </row>
        <row r="23"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</row>
        <row r="24"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</row>
        <row r="25"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</row>
        <row r="26"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</row>
        <row r="27"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</row>
        <row r="28"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</row>
        <row r="29">
          <cell r="G29">
            <v>17</v>
          </cell>
          <cell r="H29">
            <v>80.739999999999995</v>
          </cell>
          <cell r="N29"/>
          <cell r="O29">
            <v>17</v>
          </cell>
          <cell r="P29">
            <v>84.9</v>
          </cell>
          <cell r="Q29">
            <v>7</v>
          </cell>
          <cell r="R29">
            <v>26.25</v>
          </cell>
        </row>
        <row r="30">
          <cell r="G30"/>
          <cell r="H30"/>
          <cell r="L30"/>
          <cell r="O30"/>
          <cell r="P30"/>
          <cell r="Q30"/>
          <cell r="R30"/>
        </row>
      </sheetData>
      <sheetData sheetId="21">
        <row r="15">
          <cell r="G15">
            <v>2</v>
          </cell>
          <cell r="H15">
            <v>8.8699999999999992</v>
          </cell>
          <cell r="I15"/>
          <cell r="J15"/>
          <cell r="K15"/>
          <cell r="L15"/>
          <cell r="M15"/>
          <cell r="N15"/>
          <cell r="O15">
            <v>3</v>
          </cell>
          <cell r="P15">
            <v>11.37</v>
          </cell>
          <cell r="Q15">
            <v>3</v>
          </cell>
          <cell r="R15">
            <v>12.06</v>
          </cell>
        </row>
        <row r="16">
          <cell r="G16">
            <v>11</v>
          </cell>
          <cell r="H16">
            <v>49.58</v>
          </cell>
          <cell r="I16">
            <v>2</v>
          </cell>
          <cell r="J16">
            <v>17.100000000000001</v>
          </cell>
          <cell r="K16"/>
          <cell r="L16">
            <v>2</v>
          </cell>
          <cell r="M16"/>
          <cell r="N16"/>
          <cell r="O16">
            <v>5</v>
          </cell>
          <cell r="P16">
            <v>23.97</v>
          </cell>
          <cell r="Q16">
            <v>5</v>
          </cell>
          <cell r="R16">
            <v>20.91</v>
          </cell>
        </row>
        <row r="17"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/>
        </row>
        <row r="18">
          <cell r="G18">
            <v>1</v>
          </cell>
          <cell r="H18">
            <v>358.5</v>
          </cell>
          <cell r="I18"/>
          <cell r="J18"/>
          <cell r="K18"/>
          <cell r="L18"/>
          <cell r="M18"/>
          <cell r="N18"/>
          <cell r="O18"/>
          <cell r="P18"/>
          <cell r="Q18"/>
          <cell r="R18"/>
        </row>
        <row r="19"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</row>
        <row r="20"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</row>
        <row r="21"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</row>
        <row r="22"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</row>
        <row r="23"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</row>
        <row r="24"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</row>
        <row r="25"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</row>
        <row r="26"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</row>
        <row r="27"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</row>
        <row r="28"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</row>
        <row r="29">
          <cell r="G29">
            <v>48</v>
          </cell>
          <cell r="H29">
            <v>336</v>
          </cell>
          <cell r="N29"/>
          <cell r="O29">
            <v>64</v>
          </cell>
          <cell r="P29">
            <v>448</v>
          </cell>
          <cell r="Q29">
            <v>63</v>
          </cell>
          <cell r="R29">
            <v>237.44</v>
          </cell>
        </row>
        <row r="30">
          <cell r="G30"/>
          <cell r="H30"/>
          <cell r="L30"/>
          <cell r="O30"/>
          <cell r="P30"/>
          <cell r="Q30"/>
          <cell r="R30"/>
        </row>
      </sheetData>
      <sheetData sheetId="22">
        <row r="15">
          <cell r="G15">
            <v>180</v>
          </cell>
          <cell r="H15">
            <v>900</v>
          </cell>
          <cell r="I15"/>
          <cell r="J15"/>
          <cell r="K15"/>
          <cell r="L15"/>
          <cell r="M15"/>
          <cell r="N15"/>
          <cell r="O15">
            <v>18</v>
          </cell>
          <cell r="P15">
            <v>90</v>
          </cell>
          <cell r="Q15">
            <v>58</v>
          </cell>
          <cell r="R15">
            <v>290</v>
          </cell>
        </row>
        <row r="16">
          <cell r="G16">
            <v>60</v>
          </cell>
          <cell r="H16">
            <v>380</v>
          </cell>
          <cell r="I16"/>
          <cell r="J16"/>
          <cell r="K16"/>
          <cell r="L16"/>
          <cell r="M16"/>
          <cell r="N16"/>
          <cell r="O16">
            <v>44</v>
          </cell>
          <cell r="P16">
            <v>220</v>
          </cell>
          <cell r="Q16">
            <v>49</v>
          </cell>
          <cell r="R16">
            <v>245</v>
          </cell>
        </row>
        <row r="17">
          <cell r="G17">
            <v>0</v>
          </cell>
          <cell r="H17">
            <v>0</v>
          </cell>
          <cell r="I17"/>
          <cell r="J17"/>
          <cell r="K17"/>
          <cell r="L17"/>
          <cell r="M17"/>
          <cell r="N17"/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G18">
            <v>0</v>
          </cell>
          <cell r="H18">
            <v>0</v>
          </cell>
          <cell r="I18"/>
          <cell r="J18"/>
          <cell r="K18"/>
          <cell r="L18"/>
          <cell r="M18"/>
          <cell r="N18"/>
          <cell r="O18">
            <v>0</v>
          </cell>
          <cell r="P18">
            <v>0</v>
          </cell>
          <cell r="Q18">
            <v>0</v>
          </cell>
          <cell r="R18">
            <v>0</v>
          </cell>
        </row>
        <row r="19">
          <cell r="G19"/>
          <cell r="H19"/>
          <cell r="I19"/>
          <cell r="J19"/>
          <cell r="K19"/>
          <cell r="L19"/>
          <cell r="M19"/>
          <cell r="N19"/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G20">
            <v>1</v>
          </cell>
          <cell r="H20">
            <v>47</v>
          </cell>
          <cell r="I20"/>
          <cell r="J20"/>
          <cell r="K20"/>
          <cell r="L20"/>
          <cell r="M20"/>
          <cell r="N20"/>
          <cell r="O20">
            <v>0</v>
          </cell>
          <cell r="P20">
            <v>0</v>
          </cell>
          <cell r="Q20">
            <v>0</v>
          </cell>
          <cell r="R20">
            <v>0</v>
          </cell>
        </row>
        <row r="21">
          <cell r="G21"/>
          <cell r="H21"/>
          <cell r="I21"/>
          <cell r="J21"/>
          <cell r="K21"/>
          <cell r="L21"/>
          <cell r="M21"/>
          <cell r="N21"/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G22">
            <v>1</v>
          </cell>
          <cell r="H22">
            <v>1200</v>
          </cell>
          <cell r="I22"/>
          <cell r="J22"/>
          <cell r="K22"/>
          <cell r="L22"/>
          <cell r="M22"/>
          <cell r="N22"/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</row>
        <row r="24"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</row>
        <row r="25"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</row>
        <row r="26"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</row>
        <row r="27"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</row>
        <row r="28"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</row>
        <row r="29">
          <cell r="G29">
            <v>241</v>
          </cell>
          <cell r="H29">
            <v>1734.46</v>
          </cell>
          <cell r="N29"/>
          <cell r="O29">
            <v>68</v>
          </cell>
          <cell r="P29">
            <v>476</v>
          </cell>
          <cell r="Q29">
            <v>83</v>
          </cell>
          <cell r="R29">
            <v>581</v>
          </cell>
        </row>
        <row r="30">
          <cell r="G30"/>
          <cell r="H30"/>
          <cell r="L30"/>
          <cell r="O30"/>
          <cell r="P30"/>
          <cell r="Q30"/>
          <cell r="R30"/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K13" sqref="K13"/>
    </sheetView>
  </sheetViews>
  <sheetFormatPr defaultRowHeight="15" x14ac:dyDescent="0.25"/>
  <cols>
    <col min="2" max="2" width="18.140625" customWidth="1"/>
    <col min="3" max="3" width="14.5703125" customWidth="1"/>
    <col min="4" max="4" width="15.5703125" customWidth="1"/>
    <col min="5" max="5" width="14.140625" customWidth="1"/>
    <col min="6" max="6" width="17" customWidth="1"/>
    <col min="7" max="7" width="12.5703125" customWidth="1"/>
    <col min="8" max="9" width="14.140625" customWidth="1"/>
    <col min="10" max="10" width="14.5703125" customWidth="1"/>
    <col min="11" max="11" width="13.28515625" customWidth="1"/>
  </cols>
  <sheetData>
    <row r="1" spans="1:11" x14ac:dyDescent="0.25">
      <c r="K1" s="7" t="s">
        <v>49</v>
      </c>
    </row>
    <row r="2" spans="1:11" x14ac:dyDescent="0.25">
      <c r="K2" s="31" t="s">
        <v>50</v>
      </c>
    </row>
    <row r="3" spans="1:11" x14ac:dyDescent="0.25">
      <c r="K3" s="7" t="s">
        <v>51</v>
      </c>
    </row>
    <row r="4" spans="1:11" x14ac:dyDescent="0.25">
      <c r="H4" s="7"/>
      <c r="I4" s="32"/>
      <c r="K4" s="7" t="s">
        <v>43</v>
      </c>
    </row>
    <row r="5" spans="1:11" x14ac:dyDescent="0.25">
      <c r="K5" s="7" t="s">
        <v>44</v>
      </c>
    </row>
    <row r="6" spans="1:11" x14ac:dyDescent="0.25">
      <c r="K6" s="7" t="s">
        <v>52</v>
      </c>
    </row>
    <row r="7" spans="1:1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1" ht="18.75" x14ac:dyDescent="0.25">
      <c r="A8" s="12"/>
      <c r="B8" s="51" t="s">
        <v>53</v>
      </c>
      <c r="C8" s="52"/>
      <c r="D8" s="52"/>
      <c r="E8" s="52"/>
      <c r="F8" s="52"/>
      <c r="G8" s="52"/>
      <c r="H8" s="52"/>
      <c r="I8" s="52"/>
      <c r="J8" s="52"/>
      <c r="K8" s="52"/>
    </row>
    <row r="9" spans="1:11" ht="18" x14ac:dyDescent="0.25">
      <c r="A9" s="12"/>
      <c r="B9" s="53" t="s">
        <v>54</v>
      </c>
      <c r="C9" s="54"/>
      <c r="D9" s="54"/>
      <c r="E9" s="54"/>
      <c r="F9" s="54"/>
      <c r="G9" s="54"/>
      <c r="H9" s="54"/>
      <c r="I9" s="54"/>
      <c r="J9" s="54"/>
      <c r="K9" s="54"/>
    </row>
    <row r="10" spans="1:11" ht="18.75" x14ac:dyDescent="0.3">
      <c r="A10" s="12"/>
      <c r="B10" s="55" t="s">
        <v>55</v>
      </c>
      <c r="C10" s="56"/>
      <c r="D10" s="56"/>
      <c r="E10" s="56"/>
      <c r="F10" s="56"/>
      <c r="G10" s="56"/>
      <c r="H10" s="56"/>
      <c r="I10" s="56"/>
      <c r="J10" s="56"/>
      <c r="K10" s="56"/>
    </row>
    <row r="11" spans="1:11" ht="18" x14ac:dyDescent="0.25">
      <c r="A11" s="12"/>
      <c r="B11" s="57" t="s">
        <v>56</v>
      </c>
      <c r="C11" s="58"/>
      <c r="D11" s="58"/>
      <c r="E11" s="58"/>
      <c r="F11" s="58"/>
      <c r="G11" s="58"/>
      <c r="H11" s="58"/>
      <c r="I11" s="58"/>
      <c r="J11" s="58"/>
      <c r="K11" s="58"/>
    </row>
    <row r="12" spans="1:11" ht="18" x14ac:dyDescent="0.25">
      <c r="A12" s="12"/>
      <c r="B12" s="33"/>
      <c r="C12" s="34"/>
      <c r="D12" s="34"/>
      <c r="E12" s="34"/>
      <c r="F12" s="34"/>
      <c r="G12" s="34"/>
      <c r="H12" s="34"/>
      <c r="I12" s="34"/>
      <c r="J12" s="34"/>
      <c r="K12" s="34"/>
    </row>
    <row r="13" spans="1:11" x14ac:dyDescent="0.25">
      <c r="B13" s="35"/>
      <c r="C13" s="35"/>
      <c r="D13" s="35"/>
      <c r="E13" s="35"/>
      <c r="F13" s="35"/>
      <c r="G13" s="35"/>
      <c r="H13" s="35"/>
      <c r="I13" s="35"/>
      <c r="J13" s="35"/>
      <c r="K13" s="36" t="s">
        <v>77</v>
      </c>
    </row>
    <row r="14" spans="1:11" x14ac:dyDescent="0.25">
      <c r="B14" s="50" t="s">
        <v>57</v>
      </c>
      <c r="C14" s="50" t="s">
        <v>58</v>
      </c>
      <c r="D14" s="50"/>
      <c r="E14" s="50" t="s">
        <v>59</v>
      </c>
      <c r="F14" s="50"/>
      <c r="G14" s="50"/>
      <c r="H14" s="50" t="s">
        <v>60</v>
      </c>
      <c r="I14" s="50"/>
      <c r="J14" s="50" t="s">
        <v>61</v>
      </c>
      <c r="K14" s="50"/>
    </row>
    <row r="15" spans="1:11" x14ac:dyDescent="0.25">
      <c r="B15" s="50"/>
      <c r="C15" s="50" t="s">
        <v>62</v>
      </c>
      <c r="D15" s="50" t="s">
        <v>63</v>
      </c>
      <c r="E15" s="50" t="s">
        <v>64</v>
      </c>
      <c r="F15" s="50"/>
      <c r="G15" s="50" t="s">
        <v>65</v>
      </c>
      <c r="H15" s="50" t="s">
        <v>66</v>
      </c>
      <c r="I15" s="50" t="s">
        <v>67</v>
      </c>
      <c r="J15" s="50" t="s">
        <v>68</v>
      </c>
      <c r="K15" s="50" t="s">
        <v>69</v>
      </c>
    </row>
    <row r="16" spans="1:11" ht="60" x14ac:dyDescent="0.25">
      <c r="B16" s="50"/>
      <c r="C16" s="50"/>
      <c r="D16" s="50"/>
      <c r="E16" s="4" t="s">
        <v>70</v>
      </c>
      <c r="F16" s="4" t="s">
        <v>71</v>
      </c>
      <c r="G16" s="50"/>
      <c r="H16" s="50"/>
      <c r="I16" s="50"/>
      <c r="J16" s="50"/>
      <c r="K16" s="50"/>
    </row>
    <row r="17" spans="2:11" x14ac:dyDescent="0.25">
      <c r="B17" s="3">
        <v>1</v>
      </c>
      <c r="C17" s="3">
        <v>2</v>
      </c>
      <c r="D17" s="3">
        <v>3</v>
      </c>
      <c r="E17" s="3">
        <v>4</v>
      </c>
      <c r="F17" s="3">
        <v>5</v>
      </c>
      <c r="G17" s="3">
        <v>6</v>
      </c>
      <c r="H17" s="3">
        <v>7</v>
      </c>
      <c r="I17" s="3">
        <v>8</v>
      </c>
      <c r="J17" s="3">
        <v>9</v>
      </c>
      <c r="K17" s="3">
        <v>10</v>
      </c>
    </row>
    <row r="18" spans="2:11" x14ac:dyDescent="0.25">
      <c r="B18" s="3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2:11" x14ac:dyDescent="0.25">
      <c r="B19" s="3">
        <v>0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</row>
    <row r="20" spans="2:11" x14ac:dyDescent="0.25">
      <c r="B20" s="3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</row>
    <row r="21" spans="2:11" x14ac:dyDescent="0.25"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</row>
    <row r="22" spans="2:11" x14ac:dyDescent="0.25"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</row>
    <row r="23" spans="2:11" x14ac:dyDescent="0.25">
      <c r="B23" s="35"/>
      <c r="C23" s="35"/>
      <c r="D23" s="35"/>
      <c r="E23" s="35"/>
      <c r="F23" s="35"/>
      <c r="G23" s="35"/>
      <c r="H23" s="35"/>
      <c r="I23" s="35"/>
      <c r="J23" s="35"/>
      <c r="K23" s="35"/>
    </row>
    <row r="24" spans="2:11" x14ac:dyDescent="0.25">
      <c r="B24" s="35"/>
      <c r="C24" s="35"/>
      <c r="D24" s="35"/>
      <c r="E24" s="35"/>
      <c r="F24" s="35"/>
      <c r="G24" s="35"/>
      <c r="H24" s="35"/>
      <c r="I24" s="35"/>
      <c r="J24" s="35"/>
      <c r="K24" s="35"/>
    </row>
    <row r="25" spans="2:11" x14ac:dyDescent="0.25">
      <c r="B25" s="35"/>
      <c r="C25" s="35"/>
      <c r="D25" s="35"/>
      <c r="E25" s="35"/>
      <c r="F25" s="35"/>
      <c r="G25" s="35"/>
      <c r="H25" s="35"/>
      <c r="I25" s="35"/>
      <c r="J25" s="35"/>
      <c r="K25" s="35"/>
    </row>
  </sheetData>
  <mergeCells count="17">
    <mergeCell ref="H15:H16"/>
    <mergeCell ref="I15:I16"/>
    <mergeCell ref="J15:J16"/>
    <mergeCell ref="B8:K8"/>
    <mergeCell ref="B9:K9"/>
    <mergeCell ref="B10:K10"/>
    <mergeCell ref="B11:K11"/>
    <mergeCell ref="B14:B16"/>
    <mergeCell ref="C14:D14"/>
    <mergeCell ref="E14:G14"/>
    <mergeCell ref="H14:I14"/>
    <mergeCell ref="J14:K14"/>
    <mergeCell ref="C15:C16"/>
    <mergeCell ref="K15:K16"/>
    <mergeCell ref="D15:D16"/>
    <mergeCell ref="E15:F15"/>
    <mergeCell ref="G15:G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topLeftCell="A14" zoomScale="80" zoomScaleNormal="80" workbookViewId="0">
      <selection activeCell="L17" sqref="L17:N17"/>
    </sheetView>
  </sheetViews>
  <sheetFormatPr defaultRowHeight="15" x14ac:dyDescent="0.25"/>
  <cols>
    <col min="3" max="3" width="5.7109375" customWidth="1"/>
    <col min="4" max="4" width="13.7109375" style="6" customWidth="1"/>
    <col min="5" max="5" width="14.7109375" style="6" customWidth="1"/>
    <col min="6" max="6" width="24.5703125" style="6" customWidth="1"/>
    <col min="7" max="13" width="14.140625" customWidth="1"/>
    <col min="14" max="14" width="18.7109375" customWidth="1"/>
    <col min="15" max="18" width="14.140625" customWidth="1"/>
  </cols>
  <sheetData>
    <row r="1" spans="2:20" x14ac:dyDescent="0.25">
      <c r="C1" s="6"/>
      <c r="N1" s="7"/>
      <c r="R1" s="7" t="s">
        <v>43</v>
      </c>
    </row>
    <row r="2" spans="2:20" x14ac:dyDescent="0.25">
      <c r="C2" s="6"/>
      <c r="R2" s="7" t="s">
        <v>44</v>
      </c>
    </row>
    <row r="3" spans="2:20" x14ac:dyDescent="0.25">
      <c r="C3" s="6"/>
      <c r="R3" s="7" t="s">
        <v>73</v>
      </c>
    </row>
    <row r="4" spans="2:20" x14ac:dyDescent="0.25">
      <c r="C4" s="48"/>
      <c r="D4" s="48"/>
      <c r="E4" s="48"/>
      <c r="F4" s="4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2:20" ht="47.25" customHeight="1" x14ac:dyDescent="0.25">
      <c r="C5" s="51" t="s">
        <v>48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</row>
    <row r="6" spans="2:20" ht="17.25" x14ac:dyDescent="0.25">
      <c r="C6" s="82" t="s">
        <v>45</v>
      </c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</row>
    <row r="7" spans="2:20" ht="18.75" x14ac:dyDescent="0.3">
      <c r="C7" s="83" t="s">
        <v>47</v>
      </c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45"/>
      <c r="Q7" s="45"/>
      <c r="R7" s="45"/>
    </row>
    <row r="8" spans="2:20" ht="18" x14ac:dyDescent="0.25">
      <c r="C8" s="85" t="s">
        <v>46</v>
      </c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45"/>
      <c r="Q8" s="45"/>
      <c r="R8" s="45"/>
    </row>
    <row r="9" spans="2:20" ht="45.75" customHeight="1" thickBot="1" x14ac:dyDescent="0.3">
      <c r="B9" s="12"/>
      <c r="G9" s="5"/>
      <c r="H9" s="5"/>
      <c r="I9" s="5"/>
      <c r="J9" s="5"/>
      <c r="K9" s="5"/>
      <c r="L9" s="5"/>
      <c r="M9" s="5"/>
      <c r="N9" s="5"/>
      <c r="Q9" s="8" t="s">
        <v>76</v>
      </c>
      <c r="R9" s="9">
        <v>2024</v>
      </c>
    </row>
    <row r="10" spans="2:20" s="2" customFormat="1" ht="60" customHeight="1" thickBot="1" x14ac:dyDescent="0.3">
      <c r="B10" s="10"/>
      <c r="C10" s="75" t="s">
        <v>0</v>
      </c>
      <c r="D10" s="62" t="s">
        <v>1</v>
      </c>
      <c r="E10" s="62"/>
      <c r="F10" s="62"/>
      <c r="G10" s="62" t="s">
        <v>2</v>
      </c>
      <c r="H10" s="62"/>
      <c r="I10" s="62" t="s">
        <v>5</v>
      </c>
      <c r="J10" s="62"/>
      <c r="K10" s="62"/>
      <c r="L10" s="62"/>
      <c r="M10" s="62"/>
      <c r="N10" s="62"/>
      <c r="O10" s="87" t="s">
        <v>7</v>
      </c>
      <c r="P10" s="87"/>
      <c r="Q10" s="80" t="s">
        <v>8</v>
      </c>
      <c r="R10" s="81"/>
      <c r="S10" s="10"/>
      <c r="T10" s="10"/>
    </row>
    <row r="11" spans="2:20" s="2" customFormat="1" ht="49.5" customHeight="1" thickBot="1" x14ac:dyDescent="0.3">
      <c r="B11" s="10"/>
      <c r="C11" s="75"/>
      <c r="D11" s="62"/>
      <c r="E11" s="62"/>
      <c r="F11" s="62"/>
      <c r="G11" s="69" t="s">
        <v>3</v>
      </c>
      <c r="H11" s="69" t="s">
        <v>4</v>
      </c>
      <c r="I11" s="69" t="s">
        <v>3</v>
      </c>
      <c r="J11" s="69" t="s">
        <v>4</v>
      </c>
      <c r="K11" s="61" t="s">
        <v>6</v>
      </c>
      <c r="L11" s="61"/>
      <c r="M11" s="61"/>
      <c r="N11" s="61"/>
      <c r="O11" s="88" t="s">
        <v>9</v>
      </c>
      <c r="P11" s="88" t="s">
        <v>4</v>
      </c>
      <c r="Q11" s="88" t="s">
        <v>9</v>
      </c>
      <c r="R11" s="88" t="s">
        <v>4</v>
      </c>
      <c r="S11" s="10"/>
      <c r="T11" s="10"/>
    </row>
    <row r="12" spans="2:20" s="2" customFormat="1" ht="43.5" customHeight="1" thickBot="1" x14ac:dyDescent="0.3">
      <c r="B12" s="10"/>
      <c r="C12" s="75"/>
      <c r="D12" s="62"/>
      <c r="E12" s="62"/>
      <c r="F12" s="62"/>
      <c r="G12" s="70"/>
      <c r="H12" s="72"/>
      <c r="I12" s="72"/>
      <c r="J12" s="72"/>
      <c r="K12" s="69" t="s">
        <v>74</v>
      </c>
      <c r="L12" s="61" t="s">
        <v>10</v>
      </c>
      <c r="M12" s="61"/>
      <c r="N12" s="61"/>
      <c r="O12" s="89"/>
      <c r="P12" s="89"/>
      <c r="Q12" s="89"/>
      <c r="R12" s="89"/>
      <c r="S12" s="10"/>
      <c r="T12" s="10"/>
    </row>
    <row r="13" spans="2:20" s="2" customFormat="1" ht="72.75" customHeight="1" thickBot="1" x14ac:dyDescent="0.3">
      <c r="B13" s="10"/>
      <c r="C13" s="75"/>
      <c r="D13" s="62"/>
      <c r="E13" s="62"/>
      <c r="F13" s="62"/>
      <c r="G13" s="71"/>
      <c r="H13" s="73"/>
      <c r="I13" s="73"/>
      <c r="J13" s="73"/>
      <c r="K13" s="73"/>
      <c r="L13" s="14" t="s">
        <v>11</v>
      </c>
      <c r="M13" s="14" t="s">
        <v>12</v>
      </c>
      <c r="N13" s="14" t="s">
        <v>13</v>
      </c>
      <c r="O13" s="90"/>
      <c r="P13" s="90"/>
      <c r="Q13" s="90"/>
      <c r="R13" s="90"/>
      <c r="S13" s="10"/>
      <c r="T13" s="10"/>
    </row>
    <row r="14" spans="2:20" s="1" customFormat="1" ht="15.75" thickBot="1" x14ac:dyDescent="0.3">
      <c r="B14" s="11"/>
      <c r="C14" s="30"/>
      <c r="D14" s="63">
        <v>1</v>
      </c>
      <c r="E14" s="63"/>
      <c r="F14" s="63"/>
      <c r="G14" s="16">
        <v>2</v>
      </c>
      <c r="H14" s="16">
        <v>3</v>
      </c>
      <c r="I14" s="16">
        <v>4</v>
      </c>
      <c r="J14" s="16">
        <v>5</v>
      </c>
      <c r="K14" s="16">
        <v>6</v>
      </c>
      <c r="L14" s="16">
        <v>7</v>
      </c>
      <c r="M14" s="16">
        <v>8</v>
      </c>
      <c r="N14" s="16">
        <v>9</v>
      </c>
      <c r="O14" s="16">
        <v>10</v>
      </c>
      <c r="P14" s="16">
        <v>11</v>
      </c>
      <c r="Q14" s="16">
        <v>12</v>
      </c>
      <c r="R14" s="16">
        <v>13</v>
      </c>
      <c r="S14" s="11"/>
      <c r="T14" s="11"/>
    </row>
    <row r="15" spans="2:20" ht="39.75" customHeight="1" thickBot="1" x14ac:dyDescent="0.3">
      <c r="B15" s="12"/>
      <c r="C15" s="37">
        <v>1</v>
      </c>
      <c r="D15" s="64" t="s">
        <v>14</v>
      </c>
      <c r="E15" s="67" t="s">
        <v>15</v>
      </c>
      <c r="F15" s="21" t="s">
        <v>17</v>
      </c>
      <c r="G15" s="15">
        <f>[1]Ф1!G15+[1]Ф2!G15+[1]Ф3!G15+[1]Ф4!G15+[1]Ф5!G15+[1]Ф6!G15+[1]Ф7!G15+[1]Ф8!G15+[1]Ф9!G15+[1]Ф10!G15+[1]Ф11!G15+[1]Ф12!G15+[1]Ф13!G15+[1]Ф14!G15+[1]Ф15!G15+[1]Ф16!G15+[1]Ф17!G15+[1]Ф18!G15+[1]Ф19!G15+[1]Ф20!G15+[1]Сочи!G15</f>
        <v>566</v>
      </c>
      <c r="H15" s="15">
        <f>[1]Ф1!H15+[1]Ф2!H15+[1]Ф3!H15+[1]Ф4!H15+[1]Ф5!H15+[1]Ф6!H15+[1]Ф7!H15+[1]Ф8!H15+[1]Ф9!H15+[1]Ф10!H15+[1]Ф11!H15+[1]Ф12!H15+[1]Ф13!H15+[1]Ф14!H15+[1]Ф15!H15+[1]Ф16!H15+[1]Ф17!H15+[1]Ф18!H15+[1]Ф19!H15+[1]Ф20!H15+[1]Сочи!H15</f>
        <v>3120.3340000000003</v>
      </c>
      <c r="I15" s="15">
        <f>[1]Ф1!I15+[1]Ф2!I15+[1]Ф3!I15+[1]Ф4!I15+[1]Ф5!I15+[1]Ф6!I15+[1]Ф7!I15+[1]Ф8!I15+[1]Ф9!I15+[1]Ф10!I15+[1]Ф11!I15+[1]Ф12!I15+[1]Ф13!I15+[1]Ф14!I15+[1]Ф15!I15+[1]Ф16!I15+[1]Ф17!I15+[1]Ф18!I15+[1]Ф19!I15+[1]Ф20!I15+[1]Сочи!I15</f>
        <v>22</v>
      </c>
      <c r="J15" s="15">
        <f>[1]Ф1!J15+[1]Ф2!J15+[1]Ф3!J15+[1]Ф4!J15+[1]Ф5!J15+[1]Ф6!J15+[1]Ф7!J15+[1]Ф8!J15+[1]Ф9!J15+[1]Ф10!J15+[1]Ф11!J15+[1]Ф12!J15+[1]Ф13!J15+[1]Ф14!J15+[1]Ф15!J15+[1]Ф16!J15+[1]Ф17!J15+[1]Ф18!J15+[1]Ф19!J15+[1]Ф20!J15+[1]Сочи!J15</f>
        <v>97.875</v>
      </c>
      <c r="K15" s="15">
        <f>[1]Ф1!K15+[1]Ф2!K15+[1]Ф3!K15+[1]Ф4!K15+[1]Ф5!K15+[1]Ф6!K15+[1]Ф7!K15+[1]Ф8!K15+[1]Ф9!K15+[1]Ф10!K15+[1]Ф11!K15+[1]Ф12!K15+[1]Ф13!K15+[1]Ф14!K15+[1]Ф15!K15+[1]Ф16!K15+[1]Ф17!K15+[1]Ф18!K15+[1]Ф19!K15+[1]Ф20!K15+[1]Сочи!K15</f>
        <v>8</v>
      </c>
      <c r="L15" s="15">
        <f>[1]Ф1!L15+[1]Ф2!L15+[1]Ф3!L15+[1]Ф4!L15+[1]Ф5!L15+[1]Ф6!L15+[1]Ф7!L15+[1]Ф8!L15+[1]Ф9!L15+[1]Ф10!L15+[1]Ф11!L15+[1]Ф12!L15+[1]Ф13!L15+[1]Ф14!L15+[1]Ф15!L15+[1]Ф16!L15+[1]Ф17!L15+[1]Ф18!L15+[1]Ф19!L15+[1]Ф20!L15+[1]Сочи!L15</f>
        <v>14</v>
      </c>
      <c r="M15" s="15">
        <f>[1]Ф1!M15+[1]Ф2!M15+[1]Ф3!M15+[1]Ф4!M15+[1]Ф5!M15+[1]Ф6!M15+[1]Ф7!M15+[1]Ф8!M15+[1]Ф9!M15+[1]Ф10!M15+[1]Ф11!M15+[1]Ф12!M15+[1]Ф13!M15+[1]Ф14!M15+[1]Ф15!M15+[1]Ф16!M15+[1]Ф17!M15+[1]Ф18!M15+[1]Ф19!M15+[1]Ф20!M15+[1]Сочи!M15</f>
        <v>0</v>
      </c>
      <c r="N15" s="15">
        <f>[1]Ф1!N15+[1]Ф2!N15+[1]Ф3!N15+[1]Ф4!N15+[1]Ф5!N15+[1]Ф6!N15+[1]Ф7!N15+[1]Ф8!N15+[1]Ф9!N15+[1]Ф10!N15+[1]Ф11!N15+[1]Ф12!N15+[1]Ф13!N15+[1]Ф14!N15+[1]Ф15!N15+[1]Ф16!N15+[1]Ф17!N15+[1]Ф18!N15+[1]Ф19!N15+[1]Ф20!N15+[1]Сочи!N15</f>
        <v>0</v>
      </c>
      <c r="O15" s="15">
        <f>[1]Ф1!O15+[1]Ф2!O15+[1]Ф3!O15+[1]Ф4!O15+[1]Ф5!O15+[1]Ф6!O15+[1]Ф7!O15+[1]Ф8!O15+[1]Ф9!O15+[1]Ф10!O15+[1]Ф11!O15+[1]Ф12!O15+[1]Ф13!O15+[1]Ф14!O15+[1]Ф15!O15+[1]Ф16!O15+[1]Ф17!O15+[1]Ф18!O15+[1]Ф19!O15+[1]Ф20!O15+[1]Сочи!O15</f>
        <v>258</v>
      </c>
      <c r="P15" s="15">
        <f>[1]Ф1!P15+[1]Ф2!P15+[1]Ф3!P15+[1]Ф4!P15+[1]Ф5!P15+[1]Ф6!P15+[1]Ф7!P15+[1]Ф8!P15+[1]Ф9!P15+[1]Ф10!P15+[1]Ф11!P15+[1]Ф12!P15+[1]Ф13!P15+[1]Ф14!P15+[1]Ф15!P15+[1]Ф16!P15+[1]Ф17!P15+[1]Ф18!P15+[1]Ф19!P15+[1]Ф20!P15+[1]Сочи!P15</f>
        <v>1256.05</v>
      </c>
      <c r="Q15" s="15">
        <f>[1]Ф1!Q15+[1]Ф2!Q15+[1]Ф3!Q15+[1]Ф4!Q15+[1]Ф5!Q15+[1]Ф6!Q15+[1]Ф7!Q15+[1]Ф8!Q15+[1]Ф9!Q15+[1]Ф10!Q15+[1]Ф11!Q15+[1]Ф12!Q15+[1]Ф13!Q15+[1]Ф14!Q15+[1]Ф15!Q15+[1]Ф16!Q15+[1]Ф17!Q15+[1]Ф18!Q15+[1]Ф19!Q15+[1]Ф20!Q15+[1]Сочи!Q15</f>
        <v>286</v>
      </c>
      <c r="R15" s="15">
        <f>[1]Ф1!R15+[1]Ф2!R15+[1]Ф3!R15+[1]Ф4!R15+[1]Ф5!R15+[1]Ф6!R15+[1]Ф7!R15+[1]Ф8!R15+[1]Ф9!R15+[1]Ф10!R15+[1]Ф11!R15+[1]Ф12!R15+[1]Ф13!R15+[1]Ф14!R15+[1]Ф15!R15+[1]Ф16!R15+[1]Ф17!R15+[1]Ф18!R15+[1]Ф19!R15+[1]Ф20!R15+[1]Сочи!R15</f>
        <v>1386.3509999999999</v>
      </c>
      <c r="S15" s="12"/>
      <c r="T15" s="12"/>
    </row>
    <row r="16" spans="2:20" ht="39.75" customHeight="1" thickBot="1" x14ac:dyDescent="0.3">
      <c r="B16" s="12"/>
      <c r="C16" s="38">
        <v>2</v>
      </c>
      <c r="D16" s="65"/>
      <c r="E16" s="68"/>
      <c r="F16" s="22" t="s">
        <v>18</v>
      </c>
      <c r="G16" s="15">
        <f>[1]Ф1!G16+[1]Ф2!G16+[1]Ф3!G16+[1]Ф4!G16+[1]Ф5!G16+[1]Ф6!G16+[1]Ф7!G16+[1]Ф8!G16+[1]Ф9!G16+[1]Ф10!G16+[1]Ф11!G16+[1]Ф12!G16+[1]Ф13!G16+[1]Ф14!G16+[1]Ф15!G16+[1]Ф16!G16+[1]Ф17!G16+[1]Ф18!G16+[1]Ф19!G16+[1]Ф20!G16+[1]Сочи!G16</f>
        <v>334</v>
      </c>
      <c r="H16" s="15">
        <f>[1]Ф1!H16+[1]Ф2!H16+[1]Ф3!H16+[1]Ф4!H16+[1]Ф5!H16+[1]Ф6!H16+[1]Ф7!H16+[1]Ф8!H16+[1]Ф9!H16+[1]Ф10!H16+[1]Ф11!H16+[1]Ф12!H16+[1]Ф13!H16+[1]Ф14!H16+[1]Ф15!H16+[1]Ф16!H16+[1]Ф17!H16+[1]Ф18!H16+[1]Ф19!H16+[1]Ф20!H16+[1]Сочи!H16</f>
        <v>1832.559</v>
      </c>
      <c r="I16" s="15">
        <f>[1]Ф1!I16+[1]Ф2!I16+[1]Ф3!I16+[1]Ф4!I16+[1]Ф5!I16+[1]Ф6!I16+[1]Ф7!I16+[1]Ф8!I16+[1]Ф9!I16+[1]Ф10!I16+[1]Ф11!I16+[1]Ф12!I16+[1]Ф13!I16+[1]Ф14!I16+[1]Ф15!I16+[1]Ф16!I16+[1]Ф17!I16+[1]Ф18!I16+[1]Ф19!I16+[1]Ф20!I16+[1]Сочи!I16</f>
        <v>13</v>
      </c>
      <c r="J16" s="15">
        <f>[1]Ф1!J16+[1]Ф2!J16+[1]Ф3!J16+[1]Ф4!J16+[1]Ф5!J16+[1]Ф6!J16+[1]Ф7!J16+[1]Ф8!J16+[1]Ф9!J16+[1]Ф10!J16+[1]Ф11!J16+[1]Ф12!J16+[1]Ф13!J16+[1]Ф14!J16+[1]Ф15!J16+[1]Ф16!J16+[1]Ф17!J16+[1]Ф18!J16+[1]Ф19!J16+[1]Ф20!J16+[1]Сочи!J16</f>
        <v>139.09</v>
      </c>
      <c r="K16" s="15">
        <f>[1]Ф1!K16+[1]Ф2!K16+[1]Ф3!K16+[1]Ф4!K16+[1]Ф5!K16+[1]Ф6!K16+[1]Ф7!K16+[1]Ф8!K16+[1]Ф9!K16+[1]Ф10!K16+[1]Ф11!K16+[1]Ф12!K16+[1]Ф13!K16+[1]Ф14!K16+[1]Ф15!K16+[1]Ф16!K16+[1]Ф17!K16+[1]Ф18!K16+[1]Ф19!K16+[1]Ф20!K16+[1]Сочи!K16</f>
        <v>0</v>
      </c>
      <c r="L16" s="15">
        <f>[1]Ф1!L16+[1]Ф2!L16+[1]Ф3!L16+[1]Ф4!L16+[1]Ф5!L16+[1]Ф6!L16+[1]Ф7!L16+[1]Ф8!L16+[1]Ф9!L16+[1]Ф10!L16+[1]Ф11!L16+[1]Ф12!L16+[1]Ф13!L16+[1]Ф14!L16+[1]Ф15!L16+[1]Ф16!L16+[1]Ф17!L16+[1]Ф18!L16+[1]Ф19!L16+[1]Ф20!L16+[1]Сочи!L16</f>
        <v>12</v>
      </c>
      <c r="M16" s="15">
        <f>[1]Ф1!M16+[1]Ф2!M16+[1]Ф3!M16+[1]Ф4!M16+[1]Ф5!M16+[1]Ф6!M16+[1]Ф7!M16+[1]Ф8!M16+[1]Ф9!M16+[1]Ф10!M16+[1]Ф11!M16+[1]Ф12!M16+[1]Ф13!M16+[1]Ф14!M16+[1]Ф15!M16+[1]Ф16!M16+[1]Ф17!M16+[1]Ф18!M16+[1]Ф19!M16+[1]Ф20!M16+[1]Сочи!M16</f>
        <v>0</v>
      </c>
      <c r="N16" s="15">
        <f>[1]Ф1!N16+[1]Ф2!N16+[1]Ф3!N16+[1]Ф4!N16+[1]Ф5!N16+[1]Ф6!N16+[1]Ф7!N16+[1]Ф8!N16+[1]Ф9!N16+[1]Ф10!N16+[1]Ф11!N16+[1]Ф12!N16+[1]Ф13!N16+[1]Ф14!N16+[1]Ф15!N16+[1]Ф16!N16+[1]Ф17!N16+[1]Ф18!N16+[1]Ф19!N16+[1]Ф20!N16+[1]Сочи!N16</f>
        <v>1</v>
      </c>
      <c r="O16" s="15">
        <f>[1]Ф1!O16+[1]Ф2!O16+[1]Ф3!O16+[1]Ф4!O16+[1]Ф5!O16+[1]Ф6!O16+[1]Ф7!O16+[1]Ф8!O16+[1]Ф9!O16+[1]Ф10!O16+[1]Ф11!O16+[1]Ф12!O16+[1]Ф13!O16+[1]Ф14!O16+[1]Ф15!O16+[1]Ф16!O16+[1]Ф17!O16+[1]Ф18!O16+[1]Ф19!O16+[1]Ф20!O16+[1]Сочи!O16</f>
        <v>296</v>
      </c>
      <c r="P16" s="15">
        <f>[1]Ф1!P16+[1]Ф2!P16+[1]Ф3!P16+[1]Ф4!P16+[1]Ф5!P16+[1]Ф6!P16+[1]Ф7!P16+[1]Ф8!P16+[1]Ф9!P16+[1]Ф10!P16+[1]Ф11!P16+[1]Ф12!P16+[1]Ф13!P16+[1]Ф14!P16+[1]Ф15!P16+[1]Ф16!P16+[1]Ф17!P16+[1]Ф18!P16+[1]Ф19!P16+[1]Ф20!P16+[1]Сочи!P16</f>
        <v>1516.0550000000001</v>
      </c>
      <c r="Q16" s="15">
        <f>[1]Ф1!Q16+[1]Ф2!Q16+[1]Ф3!Q16+[1]Ф4!Q16+[1]Ф5!Q16+[1]Ф6!Q16+[1]Ф7!Q16+[1]Ф8!Q16+[1]Ф9!Q16+[1]Ф10!Q16+[1]Ф11!Q16+[1]Ф12!Q16+[1]Ф13!Q16+[1]Ф14!Q16+[1]Ф15!Q16+[1]Ф16!Q16+[1]Ф17!Q16+[1]Ф18!Q16+[1]Ф19!Q16+[1]Ф20!Q16+[1]Сочи!Q16</f>
        <v>257</v>
      </c>
      <c r="R16" s="15">
        <f>[1]Ф1!R16+[1]Ф2!R16+[1]Ф3!R16+[1]Ф4!R16+[1]Ф5!R16+[1]Ф6!R16+[1]Ф7!R16+[1]Ф8!R16+[1]Ф9!R16+[1]Ф10!R16+[1]Ф11!R16+[1]Ф12!R16+[1]Ф13!R16+[1]Ф14!R16+[1]Ф15!R16+[1]Ф16!R16+[1]Ф17!R16+[1]Ф18!R16+[1]Ф19!R16+[1]Ф20!R16+[1]Сочи!R16</f>
        <v>1293.3499999999999</v>
      </c>
      <c r="S16" s="12"/>
      <c r="T16" s="12"/>
    </row>
    <row r="17" spans="2:20" ht="39.75" customHeight="1" thickBot="1" x14ac:dyDescent="0.3">
      <c r="B17" s="12"/>
      <c r="C17" s="38">
        <v>3</v>
      </c>
      <c r="D17" s="65"/>
      <c r="E17" s="68" t="s">
        <v>16</v>
      </c>
      <c r="F17" s="22" t="s">
        <v>17</v>
      </c>
      <c r="G17" s="15">
        <f>[1]Ф1!G17+[1]Ф2!G17+[1]Ф3!G17+[1]Ф4!G17+[1]Ф5!G17+[1]Ф6!G17+[1]Ф7!G17+[1]Ф8!G17+[1]Ф9!G17+[1]Ф10!G17+[1]Ф11!G17+[1]Ф12!G17+[1]Ф13!G17+[1]Ф14!G17+[1]Ф15!G17+[1]Ф16!G17+[1]Ф17!G17+[1]Ф18!G17+[1]Ф19!G17+[1]Ф20!G17+[1]Сочи!G17</f>
        <v>12</v>
      </c>
      <c r="H17" s="15">
        <f>[1]Ф1!H17+[1]Ф2!H17+[1]Ф3!H17+[1]Ф4!H17+[1]Ф5!H17+[1]Ф6!H17+[1]Ф7!H17+[1]Ф8!H17+[1]Ф9!H17+[1]Ф10!H17+[1]Ф11!H17+[1]Ф12!H17+[1]Ф13!H17+[1]Ф14!H17+[1]Ф15!H17+[1]Ф16!H17+[1]Ф17!H17+[1]Ф18!H17+[1]Ф19!H17+[1]Ф20!H17+[1]Сочи!H17</f>
        <v>2013.28</v>
      </c>
      <c r="I17" s="15">
        <f>[1]Ф1!I17+[1]Ф2!I17+[1]Ф3!I17+[1]Ф4!I17+[1]Ф5!I17+[1]Ф6!I17+[1]Ф7!I17+[1]Ф8!I17+[1]Ф9!I17+[1]Ф10!I17+[1]Ф11!I17+[1]Ф12!I17+[1]Ф13!I17+[1]Ф14!I17+[1]Ф15!I17+[1]Ф16!I17+[1]Ф17!I17+[1]Ф18!I17+[1]Ф19!I17+[1]Ф20!I17+[1]Сочи!I17</f>
        <v>3</v>
      </c>
      <c r="J17" s="15">
        <f>[1]Ф1!J17+[1]Ф2!J17+[1]Ф3!J17+[1]Ф4!J17+[1]Ф5!J17+[1]Ф6!J17+[1]Ф7!J17+[1]Ф8!J17+[1]Ф9!J17+[1]Ф10!J17+[1]Ф11!J17+[1]Ф12!J17+[1]Ф13!J17+[1]Ф14!J17+[1]Ф15!J17+[1]Ф16!J17+[1]Ф17!J17+[1]Ф18!J17+[1]Ф19!J17+[1]Ф20!J17+[1]Сочи!J17</f>
        <v>566.58000000000004</v>
      </c>
      <c r="K17" s="15">
        <f>[1]Ф1!K17+[1]Ф2!K17+[1]Ф3!K17+[1]Ф4!K17+[1]Ф5!K17+[1]Ф6!K17+[1]Ф7!K17+[1]Ф8!K17+[1]Ф9!K17+[1]Ф10!K17+[1]Ф11!K17+[1]Ф12!K17+[1]Ф13!K17+[1]Ф14!K17+[1]Ф15!K17+[1]Ф16!K17+[1]Ф17!K17+[1]Ф18!K17+[1]Ф19!K17+[1]Ф20!K17+[1]Сочи!K17</f>
        <v>0</v>
      </c>
      <c r="L17" s="15">
        <f>[1]Ф1!L17+[1]Ф2!L17+[1]Ф3!L17+[1]Ф4!L17+[1]Ф5!L17+[1]Ф6!L17+[1]Ф7!L17+[1]Ф8!L17+[1]Ф9!L17+[1]Ф10!L17+[1]Ф11!L17+[1]Ф12!L17+[1]Ф13!L17+[1]Ф14!L17+[1]Ф15!L17+[1]Ф16!L17+[1]Ф17!L17+[1]Ф18!L17+[1]Ф19!L17+[1]Ф20!L17+[1]Сочи!L17</f>
        <v>2</v>
      </c>
      <c r="M17" s="15">
        <f>[1]Ф1!M17+[1]Ф2!M17+[1]Ф3!M17+[1]Ф4!M17+[1]Ф5!M17+[1]Ф6!M17+[1]Ф7!M17+[1]Ф8!M17+[1]Ф9!M17+[1]Ф10!M17+[1]Ф11!M17+[1]Ф12!M17+[1]Ф13!M17+[1]Ф14!M17+[1]Ф15!M17+[1]Ф16!M17+[1]Ф17!M17+[1]Ф18!M17+[1]Ф19!M17+[1]Ф20!M17+[1]Сочи!M17</f>
        <v>0</v>
      </c>
      <c r="N17" s="15">
        <f>[1]Ф1!N17+[1]Ф2!N17+[1]Ф3!N17+[1]Ф4!N17+[1]Ф5!N17+[1]Ф6!N17+[1]Ф7!N17+[1]Ф8!N17+[1]Ф9!N17+[1]Ф10!N17+[1]Ф11!N17+[1]Ф12!N17+[1]Ф13!N17+[1]Ф14!N17+[1]Ф15!N17+[1]Ф16!N17+[1]Ф17!N17+[1]Ф18!N17+[1]Ф19!N17+[1]Ф20!N17+[1]Сочи!N17</f>
        <v>1</v>
      </c>
      <c r="O17" s="15">
        <f>[1]Ф1!O17+[1]Ф2!O17+[1]Ф3!O17+[1]Ф4!O17+[1]Ф5!O17+[1]Ф6!O17+[1]Ф7!O17+[1]Ф8!O17+[1]Ф9!O17+[1]Ф10!O17+[1]Ф11!O17+[1]Ф12!O17+[1]Ф13!O17+[1]Ф14!O17+[1]Ф15!O17+[1]Ф16!O17+[1]Ф17!O17+[1]Ф18!O17+[1]Ф19!O17+[1]Ф20!O17+[1]Сочи!O17</f>
        <v>6</v>
      </c>
      <c r="P17" s="15">
        <f>[1]Ф1!P17+[1]Ф2!P17+[1]Ф3!P17+[1]Ф4!P17+[1]Ф5!P17+[1]Ф6!P17+[1]Ф7!P17+[1]Ф8!P17+[1]Ф9!P17+[1]Ф10!P17+[1]Ф11!P17+[1]Ф12!P17+[1]Ф13!P17+[1]Ф14!P17+[1]Ф15!P17+[1]Ф16!P17+[1]Ф17!P17+[1]Ф18!P17+[1]Ф19!P17+[1]Ф20!P17+[1]Сочи!P17</f>
        <v>30.83</v>
      </c>
      <c r="Q17" s="15">
        <f>[1]Ф1!Q17+[1]Ф2!Q17+[1]Ф3!Q17+[1]Ф4!Q17+[1]Ф5!Q17+[1]Ф6!Q17+[1]Ф7!Q17+[1]Ф8!Q17+[1]Ф9!Q17+[1]Ф10!Q17+[1]Ф11!Q17+[1]Ф12!Q17+[1]Ф13!Q17+[1]Ф14!Q17+[1]Ф15!Q17+[1]Ф16!Q17+[1]Ф17!Q17+[1]Ф18!Q17+[1]Ф19!Q17+[1]Ф20!Q17+[1]Сочи!Q17</f>
        <v>4</v>
      </c>
      <c r="R17" s="15">
        <f>[1]Ф1!R17+[1]Ф2!R17+[1]Ф3!R17+[1]Ф4!R17+[1]Ф5!R17+[1]Ф6!R17+[1]Ф7!R17+[1]Ф8!R17+[1]Ф9!R17+[1]Ф10!R17+[1]Ф11!R17+[1]Ф12!R17+[1]Ф13!R17+[1]Ф14!R17+[1]Ф15!R17+[1]Ф16!R17+[1]Ф17!R17+[1]Ф18!R17+[1]Ф19!R17+[1]Ф20!R17+[1]Сочи!R17</f>
        <v>44.03</v>
      </c>
      <c r="S17" s="12"/>
      <c r="T17" s="12"/>
    </row>
    <row r="18" spans="2:20" ht="39.75" customHeight="1" thickBot="1" x14ac:dyDescent="0.3">
      <c r="B18" s="12"/>
      <c r="C18" s="39">
        <v>4</v>
      </c>
      <c r="D18" s="66"/>
      <c r="E18" s="59"/>
      <c r="F18" s="24" t="s">
        <v>18</v>
      </c>
      <c r="G18" s="15">
        <f>[1]Ф1!G18+[1]Ф2!G18+[1]Ф3!G18+[1]Ф4!G18+[1]Ф5!G18+[1]Ф6!G18+[1]Ф7!G18+[1]Ф8!G18+[1]Ф9!G18+[1]Ф10!G18+[1]Ф11!G18+[1]Ф12!G18+[1]Ф13!G18+[1]Ф14!G18+[1]Ф15!G18+[1]Ф16!G18+[1]Ф17!G18+[1]Ф18!G18+[1]Ф19!G18+[1]Ф20!G18+[1]Сочи!G18</f>
        <v>8</v>
      </c>
      <c r="H18" s="15">
        <f>[1]Ф1!H18+[1]Ф2!H18+[1]Ф3!H18+[1]Ф4!H18+[1]Ф5!H18+[1]Ф6!H18+[1]Ф7!H18+[1]Ф8!H18+[1]Ф9!H18+[1]Ф10!H18+[1]Ф11!H18+[1]Ф12!H18+[1]Ф13!H18+[1]Ф14!H18+[1]Ф15!H18+[1]Ф16!H18+[1]Ф17!H18+[1]Ф18!H18+[1]Ф19!H18+[1]Ф20!H18+[1]Сочи!H18</f>
        <v>423.86</v>
      </c>
      <c r="I18" s="15">
        <f>[1]Ф1!I18+[1]Ф2!I18+[1]Ф3!I18+[1]Ф4!I18+[1]Ф5!I18+[1]Ф6!I18+[1]Ф7!I18+[1]Ф8!I18+[1]Ф9!I18+[1]Ф10!I18+[1]Ф11!I18+[1]Ф12!I18+[1]Ф13!I18+[1]Ф14!I18+[1]Ф15!I18+[1]Ф16!I18+[1]Ф17!I18+[1]Ф18!I18+[1]Ф19!I18+[1]Ф20!I18+[1]Сочи!I18</f>
        <v>0</v>
      </c>
      <c r="J18" s="15">
        <f>[1]Ф1!J18+[1]Ф2!J18+[1]Ф3!J18+[1]Ф4!J18+[1]Ф5!J18+[1]Ф6!J18+[1]Ф7!J18+[1]Ф8!J18+[1]Ф9!J18+[1]Ф10!J18+[1]Ф11!J18+[1]Ф12!J18+[1]Ф13!J18+[1]Ф14!J18+[1]Ф15!J18+[1]Ф16!J18+[1]Ф17!J18+[1]Ф18!J18+[1]Ф19!J18+[1]Ф20!J18+[1]Сочи!J18</f>
        <v>0</v>
      </c>
      <c r="K18" s="15">
        <f>[1]Ф1!K18+[1]Ф2!K18+[1]Ф3!K18+[1]Ф4!K18+[1]Ф5!K18+[1]Ф6!K18+[1]Ф7!K18+[1]Ф8!K18+[1]Ф9!K18+[1]Ф10!K18+[1]Ф11!K18+[1]Ф12!K18+[1]Ф13!K18+[1]Ф14!K18+[1]Ф15!K18+[1]Ф16!K18+[1]Ф17!K18+[1]Ф18!K18+[1]Ф19!K18+[1]Ф20!K18+[1]Сочи!K18</f>
        <v>0</v>
      </c>
      <c r="L18" s="15">
        <f>[1]Ф1!L18+[1]Ф2!L18+[1]Ф3!L18+[1]Ф4!L18+[1]Ф5!L18+[1]Ф6!L18+[1]Ф7!L18+[1]Ф8!L18+[1]Ф9!L18+[1]Ф10!L18+[1]Ф11!L18+[1]Ф12!L18+[1]Ф13!L18+[1]Ф14!L18+[1]Ф15!L18+[1]Ф16!L18+[1]Ф17!L18+[1]Ф18!L18+[1]Ф19!L18+[1]Ф20!L18+[1]Сочи!L18</f>
        <v>0</v>
      </c>
      <c r="M18" s="15">
        <f>[1]Ф1!M18+[1]Ф2!M18+[1]Ф3!M18+[1]Ф4!M18+[1]Ф5!M18+[1]Ф6!M18+[1]Ф7!M18+[1]Ф8!M18+[1]Ф9!M18+[1]Ф10!M18+[1]Ф11!M18+[1]Ф12!M18+[1]Ф13!M18+[1]Ф14!M18+[1]Ф15!M18+[1]Ф16!M18+[1]Ф17!M18+[1]Ф18!M18+[1]Ф19!M18+[1]Ф20!M18+[1]Сочи!M18</f>
        <v>0</v>
      </c>
      <c r="N18" s="15">
        <f>[1]Ф1!N18+[1]Ф2!N18+[1]Ф3!N18+[1]Ф4!N18+[1]Ф5!N18+[1]Ф6!N18+[1]Ф7!N18+[1]Ф8!N18+[1]Ф9!N18+[1]Ф10!N18+[1]Ф11!N18+[1]Ф12!N18+[1]Ф13!N18+[1]Ф14!N18+[1]Ф15!N18+[1]Ф16!N18+[1]Ф17!N18+[1]Ф18!N18+[1]Ф19!N18+[1]Ф20!N18+[1]Сочи!N18</f>
        <v>0</v>
      </c>
      <c r="O18" s="15">
        <f>[1]Ф1!O18+[1]Ф2!O18+[1]Ф3!O18+[1]Ф4!O18+[1]Ф5!O18+[1]Ф6!O18+[1]Ф7!O18+[1]Ф8!O18+[1]Ф9!O18+[1]Ф10!O18+[1]Ф11!O18+[1]Ф12!O18+[1]Ф13!O18+[1]Ф14!O18+[1]Ф15!O18+[1]Ф16!O18+[1]Ф17!O18+[1]Ф18!O18+[1]Ф19!O18+[1]Ф20!O18+[1]Сочи!O18</f>
        <v>2</v>
      </c>
      <c r="P18" s="15">
        <f>[1]Ф1!P18+[1]Ф2!P18+[1]Ф3!P18+[1]Ф4!P18+[1]Ф5!P18+[1]Ф6!P18+[1]Ф7!P18+[1]Ф8!P18+[1]Ф9!P18+[1]Ф10!P18+[1]Ф11!P18+[1]Ф12!P18+[1]Ф13!P18+[1]Ф14!P18+[1]Ф15!P18+[1]Ф16!P18+[1]Ф17!P18+[1]Ф18!P18+[1]Ф19!P18+[1]Ф20!P18+[1]Сочи!P18</f>
        <v>28.6</v>
      </c>
      <c r="Q18" s="15">
        <f>[1]Ф1!Q18+[1]Ф2!Q18+[1]Ф3!Q18+[1]Ф4!Q18+[1]Ф5!Q18+[1]Ф6!Q18+[1]Ф7!Q18+[1]Ф8!Q18+[1]Ф9!Q18+[1]Ф10!Q18+[1]Ф11!Q18+[1]Ф12!Q18+[1]Ф13!Q18+[1]Ф14!Q18+[1]Ф15!Q18+[1]Ф16!Q18+[1]Ф17!Q18+[1]Ф18!Q18+[1]Ф19!Q18+[1]Ф20!Q18+[1]Сочи!Q18</f>
        <v>4</v>
      </c>
      <c r="R18" s="15">
        <f>[1]Ф1!R18+[1]Ф2!R18+[1]Ф3!R18+[1]Ф4!R18+[1]Ф5!R18+[1]Ф6!R18+[1]Ф7!R18+[1]Ф8!R18+[1]Ф9!R18+[1]Ф10!R18+[1]Ф11!R18+[1]Ф12!R18+[1]Ф13!R18+[1]Ф14!R18+[1]Ф15!R18+[1]Ф16!R18+[1]Ф17!R18+[1]Ф18!R18+[1]Ф19!R18+[1]Ф20!R18+[1]Сочи!R18</f>
        <v>16.57</v>
      </c>
      <c r="S18" s="12"/>
      <c r="T18" s="12"/>
    </row>
    <row r="19" spans="2:20" ht="39.75" customHeight="1" thickBot="1" x14ac:dyDescent="0.3">
      <c r="B19" s="12"/>
      <c r="C19" s="37">
        <v>5</v>
      </c>
      <c r="D19" s="64" t="s">
        <v>19</v>
      </c>
      <c r="E19" s="46" t="s">
        <v>15</v>
      </c>
      <c r="F19" s="23" t="s">
        <v>18</v>
      </c>
      <c r="G19" s="15">
        <f>[1]Ф1!G19+[1]Ф2!G19+[1]Ф3!G19+[1]Ф4!G19+[1]Ф5!G19+[1]Ф6!G19+[1]Ф7!G19+[1]Ф8!G19+[1]Ф9!G19+[1]Ф10!G19+[1]Ф11!G19+[1]Ф12!G19+[1]Ф13!G19+[1]Ф14!G19+[1]Ф15!G19+[1]Ф16!G19+[1]Ф17!G19+[1]Ф18!G19+[1]Ф19!G19+[1]Ф20!G19+[1]Сочи!G19</f>
        <v>4</v>
      </c>
      <c r="H19" s="15">
        <f>[1]Ф1!H19+[1]Ф2!H19+[1]Ф3!H19+[1]Ф4!H19+[1]Ф5!H19+[1]Ф6!H19+[1]Ф7!H19+[1]Ф8!H19+[1]Ф9!H19+[1]Ф10!H19+[1]Ф11!H19+[1]Ф12!H19+[1]Ф13!H19+[1]Ф14!H19+[1]Ф15!H19+[1]Ф16!H19+[1]Ф17!H19+[1]Ф18!H19+[1]Ф19!H19+[1]Ф20!H19+[1]Сочи!H19</f>
        <v>459.495</v>
      </c>
      <c r="I19" s="15">
        <f>[1]Ф1!I19+[1]Ф2!I19+[1]Ф3!I19+[1]Ф4!I19+[1]Ф5!I19+[1]Ф6!I19+[1]Ф7!I19+[1]Ф8!I19+[1]Ф9!I19+[1]Ф10!I19+[1]Ф11!I19+[1]Ф12!I19+[1]Ф13!I19+[1]Ф14!I19+[1]Ф15!I19+[1]Ф16!I19+[1]Ф17!I19+[1]Ф18!I19+[1]Ф19!I19+[1]Ф20!I19+[1]Сочи!I19</f>
        <v>0</v>
      </c>
      <c r="J19" s="15">
        <f>[1]Ф1!J19+[1]Ф2!J19+[1]Ф3!J19+[1]Ф4!J19+[1]Ф5!J19+[1]Ф6!J19+[1]Ф7!J19+[1]Ф8!J19+[1]Ф9!J19+[1]Ф10!J19+[1]Ф11!J19+[1]Ф12!J19+[1]Ф13!J19+[1]Ф14!J19+[1]Ф15!J19+[1]Ф16!J19+[1]Ф17!J19+[1]Ф18!J19+[1]Ф19!J19+[1]Ф20!J19+[1]Сочи!J19</f>
        <v>0</v>
      </c>
      <c r="K19" s="15">
        <f>[1]Ф1!K19+[1]Ф2!K19+[1]Ф3!K19+[1]Ф4!K19+[1]Ф5!K19+[1]Ф6!K19+[1]Ф7!K19+[1]Ф8!K19+[1]Ф9!K19+[1]Ф10!K19+[1]Ф11!K19+[1]Ф12!K19+[1]Ф13!K19+[1]Ф14!K19+[1]Ф15!K19+[1]Ф16!K19+[1]Ф17!K19+[1]Ф18!K19+[1]Ф19!K19+[1]Ф20!K19+[1]Сочи!K19</f>
        <v>0</v>
      </c>
      <c r="L19" s="15">
        <f>[1]Ф1!L19+[1]Ф2!L19+[1]Ф3!L19+[1]Ф4!L19+[1]Ф5!L19+[1]Ф6!L19+[1]Ф7!L19+[1]Ф8!L19+[1]Ф9!L19+[1]Ф10!L19+[1]Ф11!L19+[1]Ф12!L19+[1]Ф13!L19+[1]Ф14!L19+[1]Ф15!L19+[1]Ф16!L19+[1]Ф17!L19+[1]Ф18!L19+[1]Ф19!L19+[1]Ф20!L19+[1]Сочи!L19</f>
        <v>0</v>
      </c>
      <c r="M19" s="15">
        <f>[1]Ф1!M19+[1]Ф2!M19+[1]Ф3!M19+[1]Ф4!M19+[1]Ф5!M19+[1]Ф6!M19+[1]Ф7!M19+[1]Ф8!M19+[1]Ф9!M19+[1]Ф10!M19+[1]Ф11!M19+[1]Ф12!M19+[1]Ф13!M19+[1]Ф14!M19+[1]Ф15!M19+[1]Ф16!M19+[1]Ф17!M19+[1]Ф18!M19+[1]Ф19!M19+[1]Ф20!M19+[1]Сочи!M19</f>
        <v>0</v>
      </c>
      <c r="N19" s="15">
        <f>[1]Ф1!N19+[1]Ф2!N19+[1]Ф3!N19+[1]Ф4!N19+[1]Ф5!N19+[1]Ф6!N19+[1]Ф7!N19+[1]Ф8!N19+[1]Ф9!N19+[1]Ф10!N19+[1]Ф11!N19+[1]Ф12!N19+[1]Ф13!N19+[1]Ф14!N19+[1]Ф15!N19+[1]Ф16!N19+[1]Ф17!N19+[1]Ф18!N19+[1]Ф19!N19+[1]Ф20!N19+[1]Сочи!N19</f>
        <v>0</v>
      </c>
      <c r="O19" s="15">
        <f>[1]Ф1!O19+[1]Ф2!O19+[1]Ф3!O19+[1]Ф4!O19+[1]Ф5!O19+[1]Ф6!O19+[1]Ф7!O19+[1]Ф8!O19+[1]Ф9!O19+[1]Ф10!O19+[1]Ф11!O19+[1]Ф12!O19+[1]Ф13!O19+[1]Ф14!O19+[1]Ф15!O19+[1]Ф16!O19+[1]Ф17!O19+[1]Ф18!O19+[1]Ф19!O19+[1]Ф20!O19+[1]Сочи!O19</f>
        <v>5</v>
      </c>
      <c r="P19" s="15">
        <f>[1]Ф1!P19+[1]Ф2!P19+[1]Ф3!P19+[1]Ф4!P19+[1]Ф5!P19+[1]Ф6!P19+[1]Ф7!P19+[1]Ф8!P19+[1]Ф9!P19+[1]Ф10!P19+[1]Ф11!P19+[1]Ф12!P19+[1]Ф13!P19+[1]Ф14!P19+[1]Ф15!P19+[1]Ф16!P19+[1]Ф17!P19+[1]Ф18!P19+[1]Ф19!P19+[1]Ф20!P19+[1]Сочи!P19</f>
        <v>541.68200000000002</v>
      </c>
      <c r="Q19" s="15">
        <f>[1]Ф1!Q19+[1]Ф2!Q19+[1]Ф3!Q19+[1]Ф4!Q19+[1]Ф5!Q19+[1]Ф6!Q19+[1]Ф7!Q19+[1]Ф8!Q19+[1]Ф9!Q19+[1]Ф10!Q19+[1]Ф11!Q19+[1]Ф12!Q19+[1]Ф13!Q19+[1]Ф14!Q19+[1]Ф15!Q19+[1]Ф16!Q19+[1]Ф17!Q19+[1]Ф18!Q19+[1]Ф19!Q19+[1]Ф20!Q19+[1]Сочи!Q19</f>
        <v>2</v>
      </c>
      <c r="R19" s="15">
        <f>[1]Ф1!R19+[1]Ф2!R19+[1]Ф3!R19+[1]Ф4!R19+[1]Ф5!R19+[1]Ф6!R19+[1]Ф7!R19+[1]Ф8!R19+[1]Ф9!R19+[1]Ф10!R19+[1]Ф11!R19+[1]Ф12!R19+[1]Ф13!R19+[1]Ф14!R19+[1]Ф15!R19+[1]Ф16!R19+[1]Ф17!R19+[1]Ф18!R19+[1]Ф19!R19+[1]Ф20!R19+[1]Сочи!R19</f>
        <v>120.73</v>
      </c>
      <c r="S19" s="12"/>
      <c r="T19" s="12"/>
    </row>
    <row r="20" spans="2:20" ht="39.75" customHeight="1" thickBot="1" x14ac:dyDescent="0.3">
      <c r="B20" s="12"/>
      <c r="C20" s="39">
        <v>6</v>
      </c>
      <c r="D20" s="66"/>
      <c r="E20" s="47" t="s">
        <v>16</v>
      </c>
      <c r="F20" s="24" t="s">
        <v>18</v>
      </c>
      <c r="G20" s="15">
        <f>[1]Ф1!G20+[1]Ф2!G20+[1]Ф3!G20+[1]Ф4!G20+[1]Ф5!G20+[1]Ф6!G20+[1]Ф7!G20+[1]Ф8!G20+[1]Ф9!G20+[1]Ф10!G20+[1]Ф11!G20+[1]Ф12!G20+[1]Ф13!G20+[1]Ф14!G20+[1]Ф15!G20+[1]Ф16!G20+[1]Ф17!G20+[1]Ф18!G20+[1]Ф19!G20+[1]Ф20!G20+[1]Сочи!G20</f>
        <v>8</v>
      </c>
      <c r="H20" s="15">
        <f>[1]Ф1!H20+[1]Ф2!H20+[1]Ф3!H20+[1]Ф4!H20+[1]Ф5!H20+[1]Ф6!H20+[1]Ф7!H20+[1]Ф8!H20+[1]Ф9!H20+[1]Ф10!H20+[1]Ф11!H20+[1]Ф12!H20+[1]Ф13!H20+[1]Ф14!H20+[1]Ф15!H20+[1]Ф16!H20+[1]Ф17!H20+[1]Ф18!H20+[1]Ф19!H20+[1]Ф20!H20+[1]Сочи!H20</f>
        <v>1045.7</v>
      </c>
      <c r="I20" s="15">
        <f>[1]Ф1!I20+[1]Ф2!I20+[1]Ф3!I20+[1]Ф4!I20+[1]Ф5!I20+[1]Ф6!I20+[1]Ф7!I20+[1]Ф8!I20+[1]Ф9!I20+[1]Ф10!I20+[1]Ф11!I20+[1]Ф12!I20+[1]Ф13!I20+[1]Ф14!I20+[1]Ф15!I20+[1]Ф16!I20+[1]Ф17!I20+[1]Ф18!I20+[1]Ф19!I20+[1]Ф20!I20+[1]Сочи!I20</f>
        <v>2</v>
      </c>
      <c r="J20" s="15">
        <f>[1]Ф1!J20+[1]Ф2!J20+[1]Ф3!J20+[1]Ф4!J20+[1]Ф5!J20+[1]Ф6!J20+[1]Ф7!J20+[1]Ф8!J20+[1]Ф9!J20+[1]Ф10!J20+[1]Ф11!J20+[1]Ф12!J20+[1]Ф13!J20+[1]Ф14!J20+[1]Ф15!J20+[1]Ф16!J20+[1]Ф17!J20+[1]Ф18!J20+[1]Ф19!J20+[1]Ф20!J20+[1]Сочи!J20</f>
        <v>307.3</v>
      </c>
      <c r="K20" s="15">
        <f>[1]Ф1!K20+[1]Ф2!K20+[1]Ф3!K20+[1]Ф4!K20+[1]Ф5!K20+[1]Ф6!K20+[1]Ф7!K20+[1]Ф8!K20+[1]Ф9!K20+[1]Ф10!K20+[1]Ф11!K20+[1]Ф12!K20+[1]Ф13!K20+[1]Ф14!K20+[1]Ф15!K20+[1]Ф16!K20+[1]Ф17!K20+[1]Ф18!K20+[1]Ф19!K20+[1]Ф20!K20+[1]Сочи!K20</f>
        <v>1</v>
      </c>
      <c r="L20" s="15">
        <f>[1]Ф1!L20+[1]Ф2!L20+[1]Ф3!L20+[1]Ф4!L20+[1]Ф5!L20+[1]Ф6!L20+[1]Ф7!L20+[1]Ф8!L20+[1]Ф9!L20+[1]Ф10!L20+[1]Ф11!L20+[1]Ф12!L20+[1]Ф13!L20+[1]Ф14!L20+[1]Ф15!L20+[1]Ф16!L20+[1]Ф17!L20+[1]Ф18!L20+[1]Ф19!L20+[1]Ф20!L20+[1]Сочи!L20</f>
        <v>1</v>
      </c>
      <c r="M20" s="15">
        <f>[1]Ф1!M20+[1]Ф2!M20+[1]Ф3!M20+[1]Ф4!M20+[1]Ф5!M20+[1]Ф6!M20+[1]Ф7!M20+[1]Ф8!M20+[1]Ф9!M20+[1]Ф10!M20+[1]Ф11!M20+[1]Ф12!M20+[1]Ф13!M20+[1]Ф14!M20+[1]Ф15!M20+[1]Ф16!M20+[1]Ф17!M20+[1]Ф18!M20+[1]Ф19!M20+[1]Ф20!M20+[1]Сочи!M20</f>
        <v>0</v>
      </c>
      <c r="N20" s="15">
        <f>[1]Ф1!N20+[1]Ф2!N20+[1]Ф3!N20+[1]Ф4!N20+[1]Ф5!N20+[1]Ф6!N20+[1]Ф7!N20+[1]Ф8!N20+[1]Ф9!N20+[1]Ф10!N20+[1]Ф11!N20+[1]Ф12!N20+[1]Ф13!N20+[1]Ф14!N20+[1]Ф15!N20+[1]Ф16!N20+[1]Ф17!N20+[1]Ф18!N20+[1]Ф19!N20+[1]Ф20!N20+[1]Сочи!N20</f>
        <v>0</v>
      </c>
      <c r="O20" s="15">
        <f>[1]Ф1!O20+[1]Ф2!O20+[1]Ф3!O20+[1]Ф4!O20+[1]Ф5!O20+[1]Ф6!O20+[1]Ф7!O20+[1]Ф8!O20+[1]Ф9!O20+[1]Ф10!O20+[1]Ф11!O20+[1]Ф12!O20+[1]Ф13!O20+[1]Ф14!O20+[1]Ф15!O20+[1]Ф16!O20+[1]Ф17!O20+[1]Ф18!O20+[1]Ф19!O20+[1]Ф20!O20+[1]Сочи!O20</f>
        <v>5</v>
      </c>
      <c r="P20" s="15">
        <f>[1]Ф1!P20+[1]Ф2!P20+[1]Ф3!P20+[1]Ф4!P20+[1]Ф5!P20+[1]Ф6!P20+[1]Ф7!P20+[1]Ф8!P20+[1]Ф9!P20+[1]Ф10!P20+[1]Ф11!P20+[1]Ф12!P20+[1]Ф13!P20+[1]Ф14!P20+[1]Ф15!P20+[1]Ф16!P20+[1]Ф17!P20+[1]Ф18!P20+[1]Ф19!P20+[1]Ф20!P20+[1]Сочи!P20</f>
        <v>18679.949999999997</v>
      </c>
      <c r="Q20" s="15">
        <f>[1]Ф1!Q20+[1]Ф2!Q20+[1]Ф3!Q20+[1]Ф4!Q20+[1]Ф5!Q20+[1]Ф6!Q20+[1]Ф7!Q20+[1]Ф8!Q20+[1]Ф9!Q20+[1]Ф10!Q20+[1]Ф11!Q20+[1]Ф12!Q20+[1]Ф13!Q20+[1]Ф14!Q20+[1]Ф15!Q20+[1]Ф16!Q20+[1]Ф17!Q20+[1]Ф18!Q20+[1]Ф19!Q20+[1]Ф20!Q20+[1]Сочи!Q20</f>
        <v>3</v>
      </c>
      <c r="R20" s="15">
        <f>[1]Ф1!R20+[1]Ф2!R20+[1]Ф3!R20+[1]Ф4!R20+[1]Ф5!R20+[1]Ф6!R20+[1]Ф7!R20+[1]Ф8!R20+[1]Ф9!R20+[1]Ф10!R20+[1]Ф11!R20+[1]Ф12!R20+[1]Ф13!R20+[1]Ф14!R20+[1]Ф15!R20+[1]Ф16!R20+[1]Ф17!R20+[1]Ф18!R20+[1]Ф19!R20+[1]Ф20!R20+[1]Сочи!R20</f>
        <v>5378.1</v>
      </c>
      <c r="S20" s="12"/>
      <c r="T20" s="12"/>
    </row>
    <row r="21" spans="2:20" ht="39.75" customHeight="1" thickBot="1" x14ac:dyDescent="0.3">
      <c r="B21" s="12"/>
      <c r="C21" s="37">
        <v>7</v>
      </c>
      <c r="D21" s="64" t="s">
        <v>20</v>
      </c>
      <c r="E21" s="46" t="s">
        <v>15</v>
      </c>
      <c r="F21" s="23" t="s">
        <v>18</v>
      </c>
      <c r="G21" s="15">
        <f>[1]Ф1!G21+[1]Ф2!G21+[1]Ф3!G21+[1]Ф4!G21+[1]Ф5!G21+[1]Ф6!G21+[1]Ф7!G21+[1]Ф8!G21+[1]Ф9!G21+[1]Ф10!G21+[1]Ф11!G21+[1]Ф12!G21+[1]Ф13!G21+[1]Ф14!G21+[1]Ф15!G21+[1]Ф16!G21+[1]Ф17!G21+[1]Ф18!G21+[1]Ф19!G21+[1]Ф20!G21+[1]Сочи!G21</f>
        <v>1</v>
      </c>
      <c r="H21" s="15">
        <f>[1]Ф1!H21+[1]Ф2!H21+[1]Ф3!H21+[1]Ф4!H21+[1]Ф5!H21+[1]Ф6!H21+[1]Ф7!H21+[1]Ф8!H21+[1]Ф9!H21+[1]Ф10!H21+[1]Ф11!H21+[1]Ф12!H21+[1]Ф13!H21+[1]Ф14!H21+[1]Ф15!H21+[1]Ф16!H21+[1]Ф17!H21+[1]Ф18!H21+[1]Ф19!H21+[1]Ф20!H21+[1]Сочи!H21</f>
        <v>2150</v>
      </c>
      <c r="I21" s="15">
        <f>[1]Ф1!I21+[1]Ф2!I21+[1]Ф3!I21+[1]Ф4!I21+[1]Ф5!I21+[1]Ф6!I21+[1]Ф7!I21+[1]Ф8!I21+[1]Ф9!I21+[1]Ф10!I21+[1]Ф11!I21+[1]Ф12!I21+[1]Ф13!I21+[1]Ф14!I21+[1]Ф15!I21+[1]Ф16!I21+[1]Ф17!I21+[1]Ф18!I21+[1]Ф19!I21+[1]Ф20!I21+[1]Сочи!I21</f>
        <v>0</v>
      </c>
      <c r="J21" s="15">
        <f>[1]Ф1!J21+[1]Ф2!J21+[1]Ф3!J21+[1]Ф4!J21+[1]Ф5!J21+[1]Ф6!J21+[1]Ф7!J21+[1]Ф8!J21+[1]Ф9!J21+[1]Ф10!J21+[1]Ф11!J21+[1]Ф12!J21+[1]Ф13!J21+[1]Ф14!J21+[1]Ф15!J21+[1]Ф16!J21+[1]Ф17!J21+[1]Ф18!J21+[1]Ф19!J21+[1]Ф20!J21+[1]Сочи!J21</f>
        <v>0</v>
      </c>
      <c r="K21" s="15">
        <f>[1]Ф1!K21+[1]Ф2!K21+[1]Ф3!K21+[1]Ф4!K21+[1]Ф5!K21+[1]Ф6!K21+[1]Ф7!K21+[1]Ф8!K21+[1]Ф9!K21+[1]Ф10!K21+[1]Ф11!K21+[1]Ф12!K21+[1]Ф13!K21+[1]Ф14!K21+[1]Ф15!K21+[1]Ф16!K21+[1]Ф17!K21+[1]Ф18!K21+[1]Ф19!K21+[1]Ф20!K21+[1]Сочи!K21</f>
        <v>0</v>
      </c>
      <c r="L21" s="15">
        <f>[1]Ф1!L21+[1]Ф2!L21+[1]Ф3!L21+[1]Ф4!L21+[1]Ф5!L21+[1]Ф6!L21+[1]Ф7!L21+[1]Ф8!L21+[1]Ф9!L21+[1]Ф10!L21+[1]Ф11!L21+[1]Ф12!L21+[1]Ф13!L21+[1]Ф14!L21+[1]Ф15!L21+[1]Ф16!L21+[1]Ф17!L21+[1]Ф18!L21+[1]Ф19!L21+[1]Ф20!L21+[1]Сочи!L21</f>
        <v>0</v>
      </c>
      <c r="M21" s="15">
        <f>[1]Ф1!M21+[1]Ф2!M21+[1]Ф3!M21+[1]Ф4!M21+[1]Ф5!M21+[1]Ф6!M21+[1]Ф7!M21+[1]Ф8!M21+[1]Ф9!M21+[1]Ф10!M21+[1]Ф11!M21+[1]Ф12!M21+[1]Ф13!M21+[1]Ф14!M21+[1]Ф15!M21+[1]Ф16!M21+[1]Ф17!M21+[1]Ф18!M21+[1]Ф19!M21+[1]Ф20!M21+[1]Сочи!M21</f>
        <v>0</v>
      </c>
      <c r="N21" s="15">
        <f>[1]Ф1!N21+[1]Ф2!N21+[1]Ф3!N21+[1]Ф4!N21+[1]Ф5!N21+[1]Ф6!N21+[1]Ф7!N21+[1]Ф8!N21+[1]Ф9!N21+[1]Ф10!N21+[1]Ф11!N21+[1]Ф12!N21+[1]Ф13!N21+[1]Ф14!N21+[1]Ф15!N21+[1]Ф16!N21+[1]Ф17!N21+[1]Ф18!N21+[1]Ф19!N21+[1]Ф20!N21+[1]Сочи!N21</f>
        <v>0</v>
      </c>
      <c r="O21" s="15">
        <f>[1]Ф1!O21+[1]Ф2!O21+[1]Ф3!O21+[1]Ф4!O21+[1]Ф5!O21+[1]Ф6!O21+[1]Ф7!O21+[1]Ф8!O21+[1]Ф9!O21+[1]Ф10!O21+[1]Ф11!O21+[1]Ф12!O21+[1]Ф13!O21+[1]Ф14!O21+[1]Ф15!O21+[1]Ф16!O21+[1]Ф17!O21+[1]Ф18!O21+[1]Ф19!O21+[1]Ф20!O21+[1]Сочи!O21</f>
        <v>0</v>
      </c>
      <c r="P21" s="15">
        <f>[1]Ф1!P21+[1]Ф2!P21+[1]Ф3!P21+[1]Ф4!P21+[1]Ф5!P21+[1]Ф6!P21+[1]Ф7!P21+[1]Ф8!P21+[1]Ф9!P21+[1]Ф10!P21+[1]Ф11!P21+[1]Ф12!P21+[1]Ф13!P21+[1]Ф14!P21+[1]Ф15!P21+[1]Ф16!P21+[1]Ф17!P21+[1]Ф18!P21+[1]Ф19!P21+[1]Ф20!P21+[1]Сочи!P21</f>
        <v>0</v>
      </c>
      <c r="Q21" s="15">
        <f>[1]Ф1!Q21+[1]Ф2!Q21+[1]Ф3!Q21+[1]Ф4!Q21+[1]Ф5!Q21+[1]Ф6!Q21+[1]Ф7!Q21+[1]Ф8!Q21+[1]Ф9!Q21+[1]Ф10!Q21+[1]Ф11!Q21+[1]Ф12!Q21+[1]Ф13!Q21+[1]Ф14!Q21+[1]Ф15!Q21+[1]Ф16!Q21+[1]Ф17!Q21+[1]Ф18!Q21+[1]Ф19!Q21+[1]Ф20!Q21+[1]Сочи!Q21</f>
        <v>0</v>
      </c>
      <c r="R21" s="15">
        <f>[1]Ф1!R21+[1]Ф2!R21+[1]Ф3!R21+[1]Ф4!R21+[1]Ф5!R21+[1]Ф6!R21+[1]Ф7!R21+[1]Ф8!R21+[1]Ф9!R21+[1]Ф10!R21+[1]Ф11!R21+[1]Ф12!R21+[1]Ф13!R21+[1]Ф14!R21+[1]Ф15!R21+[1]Ф16!R21+[1]Ф17!R21+[1]Ф18!R21+[1]Ф19!R21+[1]Ф20!R21+[1]Сочи!R21</f>
        <v>0</v>
      </c>
      <c r="S21" s="12"/>
      <c r="T21" s="12"/>
    </row>
    <row r="22" spans="2:20" ht="39.75" customHeight="1" thickBot="1" x14ac:dyDescent="0.3">
      <c r="B22" s="12"/>
      <c r="C22" s="39">
        <v>8</v>
      </c>
      <c r="D22" s="66"/>
      <c r="E22" s="47" t="s">
        <v>16</v>
      </c>
      <c r="F22" s="24" t="s">
        <v>18</v>
      </c>
      <c r="G22" s="15">
        <f>[1]Ф1!G22+[1]Ф2!G22+[1]Ф3!G22+[1]Ф4!G22+[1]Ф5!G22+[1]Ф6!G22+[1]Ф7!G22+[1]Ф8!G22+[1]Ф9!G22+[1]Ф10!G22+[1]Ф11!G22+[1]Ф12!G22+[1]Ф13!G22+[1]Ф14!G22+[1]Ф15!G22+[1]Ф16!G22+[1]Ф17!G22+[1]Ф18!G22+[1]Ф19!G22+[1]Ф20!G22+[1]Сочи!G22</f>
        <v>9</v>
      </c>
      <c r="H22" s="15">
        <f>[1]Ф1!H22+[1]Ф2!H22+[1]Ф3!H22+[1]Ф4!H22+[1]Ф5!H22+[1]Ф6!H22+[1]Ф7!H22+[1]Ф8!H22+[1]Ф9!H22+[1]Ф10!H22+[1]Ф11!H22+[1]Ф12!H22+[1]Ф13!H22+[1]Ф14!H22+[1]Ф15!H22+[1]Ф16!H22+[1]Ф17!H22+[1]Ф18!H22+[1]Ф19!H22+[1]Ф20!H22+[1]Сочи!H22</f>
        <v>6880.3899999999994</v>
      </c>
      <c r="I22" s="15">
        <f>[1]Ф1!I22+[1]Ф2!I22+[1]Ф3!I22+[1]Ф4!I22+[1]Ф5!I22+[1]Ф6!I22+[1]Ф7!I22+[1]Ф8!I22+[1]Ф9!I22+[1]Ф10!I22+[1]Ф11!I22+[1]Ф12!I22+[1]Ф13!I22+[1]Ф14!I22+[1]Ф15!I22+[1]Ф16!I22+[1]Ф17!I22+[1]Ф18!I22+[1]Ф19!I22+[1]Ф20!I22+[1]Сочи!I22</f>
        <v>3</v>
      </c>
      <c r="J22" s="15">
        <f>[1]Ф1!J22+[1]Ф2!J22+[1]Ф3!J22+[1]Ф4!J22+[1]Ф5!J22+[1]Ф6!J22+[1]Ф7!J22+[1]Ф8!J22+[1]Ф9!J22+[1]Ф10!J22+[1]Ф11!J22+[1]Ф12!J22+[1]Ф13!J22+[1]Ф14!J22+[1]Ф15!J22+[1]Ф16!J22+[1]Ф17!J22+[1]Ф18!J22+[1]Ф19!J22+[1]Ф20!J22+[1]Сочи!J22</f>
        <v>1408</v>
      </c>
      <c r="K22" s="15">
        <f>[1]Ф1!K22+[1]Ф2!K22+[1]Ф3!K22+[1]Ф4!K22+[1]Ф5!K22+[1]Ф6!K22+[1]Ф7!K22+[1]Ф8!K22+[1]Ф9!K22+[1]Ф10!K22+[1]Ф11!K22+[1]Ф12!K22+[1]Ф13!K22+[1]Ф14!K22+[1]Ф15!K22+[1]Ф16!K22+[1]Ф17!K22+[1]Ф18!K22+[1]Ф19!K22+[1]Ф20!K22+[1]Сочи!K22</f>
        <v>0</v>
      </c>
      <c r="L22" s="15">
        <f>[1]Ф1!L22+[1]Ф2!L22+[1]Ф3!L22+[1]Ф4!L22+[1]Ф5!L22+[1]Ф6!L22+[1]Ф7!L22+[1]Ф8!L22+[1]Ф9!L22+[1]Ф10!L22+[1]Ф11!L22+[1]Ф12!L22+[1]Ф13!L22+[1]Ф14!L22+[1]Ф15!L22+[1]Ф16!L22+[1]Ф17!L22+[1]Ф18!L22+[1]Ф19!L22+[1]Ф20!L22+[1]Сочи!L22</f>
        <v>2</v>
      </c>
      <c r="M22" s="15">
        <f>[1]Ф1!M22+[1]Ф2!M22+[1]Ф3!M22+[1]Ф4!M22+[1]Ф5!M22+[1]Ф6!M22+[1]Ф7!M22+[1]Ф8!M22+[1]Ф9!M22+[1]Ф10!M22+[1]Ф11!M22+[1]Ф12!M22+[1]Ф13!M22+[1]Ф14!M22+[1]Ф15!M22+[1]Ф16!M22+[1]Ф17!M22+[1]Ф18!M22+[1]Ф19!M22+[1]Ф20!M22+[1]Сочи!M22</f>
        <v>0</v>
      </c>
      <c r="N22" s="15">
        <f>[1]Ф1!N22+[1]Ф2!N22+[1]Ф3!N22+[1]Ф4!N22+[1]Ф5!N22+[1]Ф6!N22+[1]Ф7!N22+[1]Ф8!N22+[1]Ф9!N22+[1]Ф10!N22+[1]Ф11!N22+[1]Ф12!N22+[1]Ф13!N22+[1]Ф14!N22+[1]Ф15!N22+[1]Ф16!N22+[1]Ф17!N22+[1]Ф18!N22+[1]Ф19!N22+[1]Ф20!N22+[1]Сочи!N22</f>
        <v>1</v>
      </c>
      <c r="O22" s="15">
        <f>[1]Ф1!O22+[1]Ф2!O22+[1]Ф3!O22+[1]Ф4!O22+[1]Ф5!O22+[1]Ф6!O22+[1]Ф7!O22+[1]Ф8!O22+[1]Ф9!O22+[1]Ф10!O22+[1]Ф11!O22+[1]Ф12!O22+[1]Ф13!O22+[1]Ф14!O22+[1]Ф15!O22+[1]Ф16!O22+[1]Ф17!O22+[1]Ф18!O22+[1]Ф19!O22+[1]Ф20!O22+[1]Сочи!O22</f>
        <v>4</v>
      </c>
      <c r="P22" s="15">
        <f>[1]Ф1!P22+[1]Ф2!P22+[1]Ф3!P22+[1]Ф4!P22+[1]Ф5!P22+[1]Ф6!P22+[1]Ф7!P22+[1]Ф8!P22+[1]Ф9!P22+[1]Ф10!P22+[1]Ф11!P22+[1]Ф12!P22+[1]Ф13!P22+[1]Ф14!P22+[1]Ф15!P22+[1]Ф16!P22+[1]Ф17!P22+[1]Ф18!P22+[1]Ф19!P22+[1]Ф20!P22+[1]Сочи!P22</f>
        <v>10185.5</v>
      </c>
      <c r="Q22" s="15">
        <f>[1]Ф1!Q22+[1]Ф2!Q22+[1]Ф3!Q22+[1]Ф4!Q22+[1]Ф5!Q22+[1]Ф6!Q22+[1]Ф7!Q22+[1]Ф8!Q22+[1]Ф9!Q22+[1]Ф10!Q22+[1]Ф11!Q22+[1]Ф12!Q22+[1]Ф13!Q22+[1]Ф14!Q22+[1]Ф15!Q22+[1]Ф16!Q22+[1]Ф17!Q22+[1]Ф18!Q22+[1]Ф19!Q22+[1]Ф20!Q22+[1]Сочи!Q22</f>
        <v>0</v>
      </c>
      <c r="R22" s="15">
        <f>[1]Ф1!R22+[1]Ф2!R22+[1]Ф3!R22+[1]Ф4!R22+[1]Ф5!R22+[1]Ф6!R22+[1]Ф7!R22+[1]Ф8!R22+[1]Ф9!R22+[1]Ф10!R22+[1]Ф11!R22+[1]Ф12!R22+[1]Ф13!R22+[1]Ф14!R22+[1]Ф15!R22+[1]Ф16!R22+[1]Ф17!R22+[1]Ф18!R22+[1]Ф19!R22+[1]Ф20!R22+[1]Сочи!R22</f>
        <v>0</v>
      </c>
      <c r="S22" s="12"/>
      <c r="T22" s="12"/>
    </row>
    <row r="23" spans="2:20" ht="39.75" customHeight="1" thickBot="1" x14ac:dyDescent="0.3">
      <c r="B23" s="12"/>
      <c r="C23" s="37">
        <v>9</v>
      </c>
      <c r="D23" s="64" t="s">
        <v>21</v>
      </c>
      <c r="E23" s="67" t="s">
        <v>22</v>
      </c>
      <c r="F23" s="77"/>
      <c r="G23" s="15">
        <f>[1]Ф1!G23+[1]Ф2!G23+[1]Ф3!G23+[1]Ф4!G23+[1]Ф5!G23+[1]Ф6!G23+[1]Ф7!G23+[1]Ф8!G23+[1]Ф9!G23+[1]Ф10!G23+[1]Ф11!G23+[1]Ф12!G23+[1]Ф13!G23+[1]Ф14!G23+[1]Ф15!G23+[1]Ф16!G23+[1]Ф17!G23+[1]Ф18!G23+[1]Ф19!G23+[1]Ф20!G23+[1]Сочи!G23</f>
        <v>0</v>
      </c>
      <c r="H23" s="15">
        <f>[1]Ф1!H23+[1]Ф2!H23+[1]Ф3!H23+[1]Ф4!H23+[1]Ф5!H23+[1]Ф6!H23+[1]Ф7!H23+[1]Ф8!H23+[1]Ф9!H23+[1]Ф10!H23+[1]Ф11!H23+[1]Ф12!H23+[1]Ф13!H23+[1]Ф14!H23+[1]Ф15!H23+[1]Ф16!H23+[1]Ф17!H23+[1]Ф18!H23+[1]Ф19!H23+[1]Ф20!H23+[1]Сочи!H23</f>
        <v>0</v>
      </c>
      <c r="I23" s="15">
        <f>[1]Ф1!I23+[1]Ф2!I23+[1]Ф3!I23+[1]Ф4!I23+[1]Ф5!I23+[1]Ф6!I23+[1]Ф7!I23+[1]Ф8!I23+[1]Ф9!I23+[1]Ф10!I23+[1]Ф11!I23+[1]Ф12!I23+[1]Ф13!I23+[1]Ф14!I23+[1]Ф15!I23+[1]Ф16!I23+[1]Ф17!I23+[1]Ф18!I23+[1]Ф19!I23+[1]Ф20!I23+[1]Сочи!I23</f>
        <v>0</v>
      </c>
      <c r="J23" s="15">
        <f>[1]Ф1!J23+[1]Ф2!J23+[1]Ф3!J23+[1]Ф4!J23+[1]Ф5!J23+[1]Ф6!J23+[1]Ф7!J23+[1]Ф8!J23+[1]Ф9!J23+[1]Ф10!J23+[1]Ф11!J23+[1]Ф12!J23+[1]Ф13!J23+[1]Ф14!J23+[1]Ф15!J23+[1]Ф16!J23+[1]Ф17!J23+[1]Ф18!J23+[1]Ф19!J23+[1]Ф20!J23+[1]Сочи!J23</f>
        <v>0</v>
      </c>
      <c r="K23" s="15">
        <f>[1]Ф1!K23+[1]Ф2!K23+[1]Ф3!K23+[1]Ф4!K23+[1]Ф5!K23+[1]Ф6!K23+[1]Ф7!K23+[1]Ф8!K23+[1]Ф9!K23+[1]Ф10!K23+[1]Ф11!K23+[1]Ф12!K23+[1]Ф13!K23+[1]Ф14!K23+[1]Ф15!K23+[1]Ф16!K23+[1]Ф17!K23+[1]Ф18!K23+[1]Ф19!K23+[1]Ф20!K23+[1]Сочи!K23</f>
        <v>0</v>
      </c>
      <c r="L23" s="15">
        <f>[1]Ф1!L23+[1]Ф2!L23+[1]Ф3!L23+[1]Ф4!L23+[1]Ф5!L23+[1]Ф6!L23+[1]Ф7!L23+[1]Ф8!L23+[1]Ф9!L23+[1]Ф10!L23+[1]Ф11!L23+[1]Ф12!L23+[1]Ф13!L23+[1]Ф14!L23+[1]Ф15!L23+[1]Ф16!L23+[1]Ф17!L23+[1]Ф18!L23+[1]Ф19!L23+[1]Ф20!L23+[1]Сочи!L23</f>
        <v>0</v>
      </c>
      <c r="M23" s="15">
        <f>[1]Ф1!M23+[1]Ф2!M23+[1]Ф3!M23+[1]Ф4!M23+[1]Ф5!M23+[1]Ф6!M23+[1]Ф7!M23+[1]Ф8!M23+[1]Ф9!M23+[1]Ф10!M23+[1]Ф11!M23+[1]Ф12!M23+[1]Ф13!M23+[1]Ф14!M23+[1]Ф15!M23+[1]Ф16!M23+[1]Ф17!M23+[1]Ф18!M23+[1]Ф19!M23+[1]Ф20!M23+[1]Сочи!M23</f>
        <v>0</v>
      </c>
      <c r="N23" s="15">
        <f>[1]Ф1!N23+[1]Ф2!N23+[1]Ф3!N23+[1]Ф4!N23+[1]Ф5!N23+[1]Ф6!N23+[1]Ф7!N23+[1]Ф8!N23+[1]Ф9!N23+[1]Ф10!N23+[1]Ф11!N23+[1]Ф12!N23+[1]Ф13!N23+[1]Ф14!N23+[1]Ф15!N23+[1]Ф16!N23+[1]Ф17!N23+[1]Ф18!N23+[1]Ф19!N23+[1]Ф20!N23+[1]Сочи!N23</f>
        <v>0</v>
      </c>
      <c r="O23" s="15">
        <f>[1]Ф1!O23+[1]Ф2!O23+[1]Ф3!O23+[1]Ф4!O23+[1]Ф5!O23+[1]Ф6!O23+[1]Ф7!O23+[1]Ф8!O23+[1]Ф9!O23+[1]Ф10!O23+[1]Ф11!O23+[1]Ф12!O23+[1]Ф13!O23+[1]Ф14!O23+[1]Ф15!O23+[1]Ф16!O23+[1]Ф17!O23+[1]Ф18!O23+[1]Ф19!O23+[1]Ф20!O23+[1]Сочи!O23</f>
        <v>0</v>
      </c>
      <c r="P23" s="15">
        <f>[1]Ф1!P23+[1]Ф2!P23+[1]Ф3!P23+[1]Ф4!P23+[1]Ф5!P23+[1]Ф6!P23+[1]Ф7!P23+[1]Ф8!P23+[1]Ф9!P23+[1]Ф10!P23+[1]Ф11!P23+[1]Ф12!P23+[1]Ф13!P23+[1]Ф14!P23+[1]Ф15!P23+[1]Ф16!P23+[1]Ф17!P23+[1]Ф18!P23+[1]Ф19!P23+[1]Ф20!P23+[1]Сочи!P23</f>
        <v>0</v>
      </c>
      <c r="Q23" s="15">
        <f>[1]Ф1!Q23+[1]Ф2!Q23+[1]Ф3!Q23+[1]Ф4!Q23+[1]Ф5!Q23+[1]Ф6!Q23+[1]Ф7!Q23+[1]Ф8!Q23+[1]Ф9!Q23+[1]Ф10!Q23+[1]Ф11!Q23+[1]Ф12!Q23+[1]Ф13!Q23+[1]Ф14!Q23+[1]Ф15!Q23+[1]Ф16!Q23+[1]Ф17!Q23+[1]Ф18!Q23+[1]Ф19!Q23+[1]Ф20!Q23+[1]Сочи!Q23</f>
        <v>0</v>
      </c>
      <c r="R23" s="15">
        <f>[1]Ф1!R23+[1]Ф2!R23+[1]Ф3!R23+[1]Ф4!R23+[1]Ф5!R23+[1]Ф6!R23+[1]Ф7!R23+[1]Ф8!R23+[1]Ф9!R23+[1]Ф10!R23+[1]Ф11!R23+[1]Ф12!R23+[1]Ф13!R23+[1]Ф14!R23+[1]Ф15!R23+[1]Ф16!R23+[1]Ф17!R23+[1]Ф18!R23+[1]Ф19!R23+[1]Ф20!R23+[1]Сочи!R23</f>
        <v>0</v>
      </c>
      <c r="S23" s="12"/>
      <c r="T23" s="12"/>
    </row>
    <row r="24" spans="2:20" ht="39.75" customHeight="1" thickBot="1" x14ac:dyDescent="0.3">
      <c r="B24" s="12"/>
      <c r="C24" s="38">
        <v>10</v>
      </c>
      <c r="D24" s="65"/>
      <c r="E24" s="68" t="s">
        <v>23</v>
      </c>
      <c r="F24" s="79"/>
      <c r="G24" s="15">
        <f>[1]Ф1!G24+[1]Ф2!G24+[1]Ф3!G24+[1]Ф4!G24+[1]Ф5!G24+[1]Ф6!G24+[1]Ф7!G24+[1]Ф8!G24+[1]Ф9!G24+[1]Ф10!G24+[1]Ф11!G24+[1]Ф12!G24+[1]Ф13!G24+[1]Ф14!G24+[1]Ф15!G24+[1]Ф16!G24+[1]Ф17!G24+[1]Ф18!G24+[1]Ф19!G24+[1]Ф20!G24+[1]Сочи!G24</f>
        <v>0</v>
      </c>
      <c r="H24" s="15">
        <f>[1]Ф1!H24+[1]Ф2!H24+[1]Ф3!H24+[1]Ф4!H24+[1]Ф5!H24+[1]Ф6!H24+[1]Ф7!H24+[1]Ф8!H24+[1]Ф9!H24+[1]Ф10!H24+[1]Ф11!H24+[1]Ф12!H24+[1]Ф13!H24+[1]Ф14!H24+[1]Ф15!H24+[1]Ф16!H24+[1]Ф17!H24+[1]Ф18!H24+[1]Ф19!H24+[1]Ф20!H24+[1]Сочи!H24</f>
        <v>0</v>
      </c>
      <c r="I24" s="15">
        <f>[1]Ф1!I24+[1]Ф2!I24+[1]Ф3!I24+[1]Ф4!I24+[1]Ф5!I24+[1]Ф6!I24+[1]Ф7!I24+[1]Ф8!I24+[1]Ф9!I24+[1]Ф10!I24+[1]Ф11!I24+[1]Ф12!I24+[1]Ф13!I24+[1]Ф14!I24+[1]Ф15!I24+[1]Ф16!I24+[1]Ф17!I24+[1]Ф18!I24+[1]Ф19!I24+[1]Ф20!I24+[1]Сочи!I24</f>
        <v>0</v>
      </c>
      <c r="J24" s="15">
        <f>[1]Ф1!J24+[1]Ф2!J24+[1]Ф3!J24+[1]Ф4!J24+[1]Ф5!J24+[1]Ф6!J24+[1]Ф7!J24+[1]Ф8!J24+[1]Ф9!J24+[1]Ф10!J24+[1]Ф11!J24+[1]Ф12!J24+[1]Ф13!J24+[1]Ф14!J24+[1]Ф15!J24+[1]Ф16!J24+[1]Ф17!J24+[1]Ф18!J24+[1]Ф19!J24+[1]Ф20!J24+[1]Сочи!J24</f>
        <v>0</v>
      </c>
      <c r="K24" s="15">
        <f>[1]Ф1!K24+[1]Ф2!K24+[1]Ф3!K24+[1]Ф4!K24+[1]Ф5!K24+[1]Ф6!K24+[1]Ф7!K24+[1]Ф8!K24+[1]Ф9!K24+[1]Ф10!K24+[1]Ф11!K24+[1]Ф12!K24+[1]Ф13!K24+[1]Ф14!K24+[1]Ф15!K24+[1]Ф16!K24+[1]Ф17!K24+[1]Ф18!K24+[1]Ф19!K24+[1]Ф20!K24+[1]Сочи!K24</f>
        <v>0</v>
      </c>
      <c r="L24" s="15">
        <f>[1]Ф1!L24+[1]Ф2!L24+[1]Ф3!L24+[1]Ф4!L24+[1]Ф5!L24+[1]Ф6!L24+[1]Ф7!L24+[1]Ф8!L24+[1]Ф9!L24+[1]Ф10!L24+[1]Ф11!L24+[1]Ф12!L24+[1]Ф13!L24+[1]Ф14!L24+[1]Ф15!L24+[1]Ф16!L24+[1]Ф17!L24+[1]Ф18!L24+[1]Ф19!L24+[1]Ф20!L24+[1]Сочи!L24</f>
        <v>0</v>
      </c>
      <c r="M24" s="15">
        <f>[1]Ф1!M24+[1]Ф2!M24+[1]Ф3!M24+[1]Ф4!M24+[1]Ф5!M24+[1]Ф6!M24+[1]Ф7!M24+[1]Ф8!M24+[1]Ф9!M24+[1]Ф10!M24+[1]Ф11!M24+[1]Ф12!M24+[1]Ф13!M24+[1]Ф14!M24+[1]Ф15!M24+[1]Ф16!M24+[1]Ф17!M24+[1]Ф18!M24+[1]Ф19!M24+[1]Ф20!M24+[1]Сочи!M24</f>
        <v>0</v>
      </c>
      <c r="N24" s="15">
        <f>[1]Ф1!N24+[1]Ф2!N24+[1]Ф3!N24+[1]Ф4!N24+[1]Ф5!N24+[1]Ф6!N24+[1]Ф7!N24+[1]Ф8!N24+[1]Ф9!N24+[1]Ф10!N24+[1]Ф11!N24+[1]Ф12!N24+[1]Ф13!N24+[1]Ф14!N24+[1]Ф15!N24+[1]Ф16!N24+[1]Ф17!N24+[1]Ф18!N24+[1]Ф19!N24+[1]Ф20!N24+[1]Сочи!N24</f>
        <v>0</v>
      </c>
      <c r="O24" s="15">
        <f>[1]Ф1!O24+[1]Ф2!O24+[1]Ф3!O24+[1]Ф4!O24+[1]Ф5!O24+[1]Ф6!O24+[1]Ф7!O24+[1]Ф8!O24+[1]Ф9!O24+[1]Ф10!O24+[1]Ф11!O24+[1]Ф12!O24+[1]Ф13!O24+[1]Ф14!O24+[1]Ф15!O24+[1]Ф16!O24+[1]Ф17!O24+[1]Ф18!O24+[1]Ф19!O24+[1]Ф20!O24+[1]Сочи!O24</f>
        <v>0</v>
      </c>
      <c r="P24" s="15">
        <f>[1]Ф1!P24+[1]Ф2!P24+[1]Ф3!P24+[1]Ф4!P24+[1]Ф5!P24+[1]Ф6!P24+[1]Ф7!P24+[1]Ф8!P24+[1]Ф9!P24+[1]Ф10!P24+[1]Ф11!P24+[1]Ф12!P24+[1]Ф13!P24+[1]Ф14!P24+[1]Ф15!P24+[1]Ф16!P24+[1]Ф17!P24+[1]Ф18!P24+[1]Ф19!P24+[1]Ф20!P24+[1]Сочи!P24</f>
        <v>0</v>
      </c>
      <c r="Q24" s="15">
        <f>[1]Ф1!Q24+[1]Ф2!Q24+[1]Ф3!Q24+[1]Ф4!Q24+[1]Ф5!Q24+[1]Ф6!Q24+[1]Ф7!Q24+[1]Ф8!Q24+[1]Ф9!Q24+[1]Ф10!Q24+[1]Ф11!Q24+[1]Ф12!Q24+[1]Ф13!Q24+[1]Ф14!Q24+[1]Ф15!Q24+[1]Ф16!Q24+[1]Ф17!Q24+[1]Ф18!Q24+[1]Ф19!Q24+[1]Ф20!Q24+[1]Сочи!Q24</f>
        <v>0</v>
      </c>
      <c r="R24" s="15">
        <f>[1]Ф1!R24+[1]Ф2!R24+[1]Ф3!R24+[1]Ф4!R24+[1]Ф5!R24+[1]Ф6!R24+[1]Ф7!R24+[1]Ф8!R24+[1]Ф9!R24+[1]Ф10!R24+[1]Ф11!R24+[1]Ф12!R24+[1]Ф13!R24+[1]Ф14!R24+[1]Ф15!R24+[1]Ф16!R24+[1]Ф17!R24+[1]Ф18!R24+[1]Ф19!R24+[1]Ф20!R24+[1]Сочи!R24</f>
        <v>0</v>
      </c>
      <c r="S24" s="12"/>
      <c r="T24" s="12"/>
    </row>
    <row r="25" spans="2:20" ht="39.75" customHeight="1" thickBot="1" x14ac:dyDescent="0.3">
      <c r="B25" s="12"/>
      <c r="C25" s="38">
        <v>11</v>
      </c>
      <c r="D25" s="65"/>
      <c r="E25" s="68" t="s">
        <v>24</v>
      </c>
      <c r="F25" s="79"/>
      <c r="G25" s="15">
        <f>[1]Ф1!G25+[1]Ф2!G25+[1]Ф3!G25+[1]Ф4!G25+[1]Ф5!G25+[1]Ф6!G25+[1]Ф7!G25+[1]Ф8!G25+[1]Ф9!G25+[1]Ф10!G25+[1]Ф11!G25+[1]Ф12!G25+[1]Ф13!G25+[1]Ф14!G25+[1]Ф15!G25+[1]Ф16!G25+[1]Ф17!G25+[1]Ф18!G25+[1]Ф19!G25+[1]Ф20!G25+[1]Сочи!G25</f>
        <v>1</v>
      </c>
      <c r="H25" s="15">
        <f>[1]Ф1!H25+[1]Ф2!H25+[1]Ф3!H25+[1]Ф4!H25+[1]Ф5!H25+[1]Ф6!H25+[1]Ф7!H25+[1]Ф8!H25+[1]Ф9!H25+[1]Ф10!H25+[1]Ф11!H25+[1]Ф12!H25+[1]Ф13!H25+[1]Ф14!H25+[1]Ф15!H25+[1]Ф16!H25+[1]Ф17!H25+[1]Ф18!H25+[1]Ф19!H25+[1]Ф20!H25+[1]Сочи!H25</f>
        <v>300.89999999999998</v>
      </c>
      <c r="I25" s="15">
        <f>[1]Ф1!I25+[1]Ф2!I25+[1]Ф3!I25+[1]Ф4!I25+[1]Ф5!I25+[1]Ф6!I25+[1]Ф7!I25+[1]Ф8!I25+[1]Ф9!I25+[1]Ф10!I25+[1]Ф11!I25+[1]Ф12!I25+[1]Ф13!I25+[1]Ф14!I25+[1]Ф15!I25+[1]Ф16!I25+[1]Ф17!I25+[1]Ф18!I25+[1]Ф19!I25+[1]Ф20!I25+[1]Сочи!I25</f>
        <v>0</v>
      </c>
      <c r="J25" s="15">
        <f>[1]Ф1!J25+[1]Ф2!J25+[1]Ф3!J25+[1]Ф4!J25+[1]Ф5!J25+[1]Ф6!J25+[1]Ф7!J25+[1]Ф8!J25+[1]Ф9!J25+[1]Ф10!J25+[1]Ф11!J25+[1]Ф12!J25+[1]Ф13!J25+[1]Ф14!J25+[1]Ф15!J25+[1]Ф16!J25+[1]Ф17!J25+[1]Ф18!J25+[1]Ф19!J25+[1]Ф20!J25+[1]Сочи!J25</f>
        <v>0</v>
      </c>
      <c r="K25" s="15">
        <f>[1]Ф1!K25+[1]Ф2!K25+[1]Ф3!K25+[1]Ф4!K25+[1]Ф5!K25+[1]Ф6!K25+[1]Ф7!K25+[1]Ф8!K25+[1]Ф9!K25+[1]Ф10!K25+[1]Ф11!K25+[1]Ф12!K25+[1]Ф13!K25+[1]Ф14!K25+[1]Ф15!K25+[1]Ф16!K25+[1]Ф17!K25+[1]Ф18!K25+[1]Ф19!K25+[1]Ф20!K25+[1]Сочи!K25</f>
        <v>0</v>
      </c>
      <c r="L25" s="15">
        <f>[1]Ф1!L25+[1]Ф2!L25+[1]Ф3!L25+[1]Ф4!L25+[1]Ф5!L25+[1]Ф6!L25+[1]Ф7!L25+[1]Ф8!L25+[1]Ф9!L25+[1]Ф10!L25+[1]Ф11!L25+[1]Ф12!L25+[1]Ф13!L25+[1]Ф14!L25+[1]Ф15!L25+[1]Ф16!L25+[1]Ф17!L25+[1]Ф18!L25+[1]Ф19!L25+[1]Ф20!L25+[1]Сочи!L25</f>
        <v>0</v>
      </c>
      <c r="M25" s="15">
        <f>[1]Ф1!M25+[1]Ф2!M25+[1]Ф3!M25+[1]Ф4!M25+[1]Ф5!M25+[1]Ф6!M25+[1]Ф7!M25+[1]Ф8!M25+[1]Ф9!M25+[1]Ф10!M25+[1]Ф11!M25+[1]Ф12!M25+[1]Ф13!M25+[1]Ф14!M25+[1]Ф15!M25+[1]Ф16!M25+[1]Ф17!M25+[1]Ф18!M25+[1]Ф19!M25+[1]Ф20!M25+[1]Сочи!M25</f>
        <v>0</v>
      </c>
      <c r="N25" s="15">
        <f>[1]Ф1!N25+[1]Ф2!N25+[1]Ф3!N25+[1]Ф4!N25+[1]Ф5!N25+[1]Ф6!N25+[1]Ф7!N25+[1]Ф8!N25+[1]Ф9!N25+[1]Ф10!N25+[1]Ф11!N25+[1]Ф12!N25+[1]Ф13!N25+[1]Ф14!N25+[1]Ф15!N25+[1]Ф16!N25+[1]Ф17!N25+[1]Ф18!N25+[1]Ф19!N25+[1]Ф20!N25+[1]Сочи!N25</f>
        <v>0</v>
      </c>
      <c r="O25" s="15">
        <f>[1]Ф1!O25+[1]Ф2!O25+[1]Ф3!O25+[1]Ф4!O25+[1]Ф5!O25+[1]Ф6!O25+[1]Ф7!O25+[1]Ф8!O25+[1]Ф9!O25+[1]Ф10!O25+[1]Ф11!O25+[1]Ф12!O25+[1]Ф13!O25+[1]Ф14!O25+[1]Ф15!O25+[1]Ф16!O25+[1]Ф17!O25+[1]Ф18!O25+[1]Ф19!O25+[1]Ф20!O25+[1]Сочи!O25</f>
        <v>0</v>
      </c>
      <c r="P25" s="15">
        <f>[1]Ф1!P25+[1]Ф2!P25+[1]Ф3!P25+[1]Ф4!P25+[1]Ф5!P25+[1]Ф6!P25+[1]Ф7!P25+[1]Ф8!P25+[1]Ф9!P25+[1]Ф10!P25+[1]Ф11!P25+[1]Ф12!P25+[1]Ф13!P25+[1]Ф14!P25+[1]Ф15!P25+[1]Ф16!P25+[1]Ф17!P25+[1]Ф18!P25+[1]Ф19!P25+[1]Ф20!P25+[1]Сочи!P25</f>
        <v>0</v>
      </c>
      <c r="Q25" s="15">
        <f>[1]Ф1!Q25+[1]Ф2!Q25+[1]Ф3!Q25+[1]Ф4!Q25+[1]Ф5!Q25+[1]Ф6!Q25+[1]Ф7!Q25+[1]Ф8!Q25+[1]Ф9!Q25+[1]Ф10!Q25+[1]Ф11!Q25+[1]Ф12!Q25+[1]Ф13!Q25+[1]Ф14!Q25+[1]Ф15!Q25+[1]Ф16!Q25+[1]Ф17!Q25+[1]Ф18!Q25+[1]Ф19!Q25+[1]Ф20!Q25+[1]Сочи!Q25</f>
        <v>0</v>
      </c>
      <c r="R25" s="15">
        <f>[1]Ф1!R25+[1]Ф2!R25+[1]Ф3!R25+[1]Ф4!R25+[1]Ф5!R25+[1]Ф6!R25+[1]Ф7!R25+[1]Ф8!R25+[1]Ф9!R25+[1]Ф10!R25+[1]Ф11!R25+[1]Ф12!R25+[1]Ф13!R25+[1]Ф14!R25+[1]Ф15!R25+[1]Ф16!R25+[1]Ф17!R25+[1]Ф18!R25+[1]Ф19!R25+[1]Ф20!R25+[1]Сочи!R25</f>
        <v>0</v>
      </c>
      <c r="S25" s="12"/>
      <c r="T25" s="12"/>
    </row>
    <row r="26" spans="2:20" ht="39.75" customHeight="1" thickBot="1" x14ac:dyDescent="0.3">
      <c r="B26" s="12"/>
      <c r="C26" s="38">
        <v>12</v>
      </c>
      <c r="D26" s="65"/>
      <c r="E26" s="68" t="s">
        <v>25</v>
      </c>
      <c r="F26" s="79"/>
      <c r="G26" s="15">
        <f>[1]Ф1!G26+[1]Ф2!G26+[1]Ф3!G26+[1]Ф4!G26+[1]Ф5!G26+[1]Ф6!G26+[1]Ф7!G26+[1]Ф8!G26+[1]Ф9!G26+[1]Ф10!G26+[1]Ф11!G26+[1]Ф12!G26+[1]Ф13!G26+[1]Ф14!G26+[1]Ф15!G26+[1]Ф16!G26+[1]Ф17!G26+[1]Ф18!G26+[1]Ф19!G26+[1]Ф20!G26+[1]Сочи!G26</f>
        <v>0</v>
      </c>
      <c r="H26" s="15">
        <f>[1]Ф1!H26+[1]Ф2!H26+[1]Ф3!H26+[1]Ф4!H26+[1]Ф5!H26+[1]Ф6!H26+[1]Ф7!H26+[1]Ф8!H26+[1]Ф9!H26+[1]Ф10!H26+[1]Ф11!H26+[1]Ф12!H26+[1]Ф13!H26+[1]Ф14!H26+[1]Ф15!H26+[1]Ф16!H26+[1]Ф17!H26+[1]Ф18!H26+[1]Ф19!H26+[1]Ф20!H26+[1]Сочи!H26</f>
        <v>0</v>
      </c>
      <c r="I26" s="15">
        <f>[1]Ф1!I26+[1]Ф2!I26+[1]Ф3!I26+[1]Ф4!I26+[1]Ф5!I26+[1]Ф6!I26+[1]Ф7!I26+[1]Ф8!I26+[1]Ф9!I26+[1]Ф10!I26+[1]Ф11!I26+[1]Ф12!I26+[1]Ф13!I26+[1]Ф14!I26+[1]Ф15!I26+[1]Ф16!I26+[1]Ф17!I26+[1]Ф18!I26+[1]Ф19!I26+[1]Ф20!I26+[1]Сочи!I26</f>
        <v>0</v>
      </c>
      <c r="J26" s="15">
        <f>[1]Ф1!J26+[1]Ф2!J26+[1]Ф3!J26+[1]Ф4!J26+[1]Ф5!J26+[1]Ф6!J26+[1]Ф7!J26+[1]Ф8!J26+[1]Ф9!J26+[1]Ф10!J26+[1]Ф11!J26+[1]Ф12!J26+[1]Ф13!J26+[1]Ф14!J26+[1]Ф15!J26+[1]Ф16!J26+[1]Ф17!J26+[1]Ф18!J26+[1]Ф19!J26+[1]Ф20!J26+[1]Сочи!J26</f>
        <v>0</v>
      </c>
      <c r="K26" s="15">
        <f>[1]Ф1!K26+[1]Ф2!K26+[1]Ф3!K26+[1]Ф4!K26+[1]Ф5!K26+[1]Ф6!K26+[1]Ф7!K26+[1]Ф8!K26+[1]Ф9!K26+[1]Ф10!K26+[1]Ф11!K26+[1]Ф12!K26+[1]Ф13!K26+[1]Ф14!K26+[1]Ф15!K26+[1]Ф16!K26+[1]Ф17!K26+[1]Ф18!K26+[1]Ф19!K26+[1]Ф20!K26+[1]Сочи!K26</f>
        <v>0</v>
      </c>
      <c r="L26" s="15">
        <f>[1]Ф1!L26+[1]Ф2!L26+[1]Ф3!L26+[1]Ф4!L26+[1]Ф5!L26+[1]Ф6!L26+[1]Ф7!L26+[1]Ф8!L26+[1]Ф9!L26+[1]Ф10!L26+[1]Ф11!L26+[1]Ф12!L26+[1]Ф13!L26+[1]Ф14!L26+[1]Ф15!L26+[1]Ф16!L26+[1]Ф17!L26+[1]Ф18!L26+[1]Ф19!L26+[1]Ф20!L26+[1]Сочи!L26</f>
        <v>0</v>
      </c>
      <c r="M26" s="15">
        <f>[1]Ф1!M26+[1]Ф2!M26+[1]Ф3!M26+[1]Ф4!M26+[1]Ф5!M26+[1]Ф6!M26+[1]Ф7!M26+[1]Ф8!M26+[1]Ф9!M26+[1]Ф10!M26+[1]Ф11!M26+[1]Ф12!M26+[1]Ф13!M26+[1]Ф14!M26+[1]Ф15!M26+[1]Ф16!M26+[1]Ф17!M26+[1]Ф18!M26+[1]Ф19!M26+[1]Ф20!M26+[1]Сочи!M26</f>
        <v>0</v>
      </c>
      <c r="N26" s="15">
        <f>[1]Ф1!N26+[1]Ф2!N26+[1]Ф3!N26+[1]Ф4!N26+[1]Ф5!N26+[1]Ф6!N26+[1]Ф7!N26+[1]Ф8!N26+[1]Ф9!N26+[1]Ф10!N26+[1]Ф11!N26+[1]Ф12!N26+[1]Ф13!N26+[1]Ф14!N26+[1]Ф15!N26+[1]Ф16!N26+[1]Ф17!N26+[1]Ф18!N26+[1]Ф19!N26+[1]Ф20!N26+[1]Сочи!N26</f>
        <v>0</v>
      </c>
      <c r="O26" s="15">
        <f>[1]Ф1!O26+[1]Ф2!O26+[1]Ф3!O26+[1]Ф4!O26+[1]Ф5!O26+[1]Ф6!O26+[1]Ф7!O26+[1]Ф8!O26+[1]Ф9!O26+[1]Ф10!O26+[1]Ф11!O26+[1]Ф12!O26+[1]Ф13!O26+[1]Ф14!O26+[1]Ф15!O26+[1]Ф16!O26+[1]Ф17!O26+[1]Ф18!O26+[1]Ф19!O26+[1]Ф20!O26+[1]Сочи!O26</f>
        <v>0</v>
      </c>
      <c r="P26" s="15">
        <f>[1]Ф1!P26+[1]Ф2!P26+[1]Ф3!P26+[1]Ф4!P26+[1]Ф5!P26+[1]Ф6!P26+[1]Ф7!P26+[1]Ф8!P26+[1]Ф9!P26+[1]Ф10!P26+[1]Ф11!P26+[1]Ф12!P26+[1]Ф13!P26+[1]Ф14!P26+[1]Ф15!P26+[1]Ф16!P26+[1]Ф17!P26+[1]Ф18!P26+[1]Ф19!P26+[1]Ф20!P26+[1]Сочи!P26</f>
        <v>0</v>
      </c>
      <c r="Q26" s="15">
        <f>[1]Ф1!Q26+[1]Ф2!Q26+[1]Ф3!Q26+[1]Ф4!Q26+[1]Ф5!Q26+[1]Ф6!Q26+[1]Ф7!Q26+[1]Ф8!Q26+[1]Ф9!Q26+[1]Ф10!Q26+[1]Ф11!Q26+[1]Ф12!Q26+[1]Ф13!Q26+[1]Ф14!Q26+[1]Ф15!Q26+[1]Ф16!Q26+[1]Ф17!Q26+[1]Ф18!Q26+[1]Ф19!Q26+[1]Ф20!Q26+[1]Сочи!Q26</f>
        <v>0</v>
      </c>
      <c r="R26" s="15">
        <f>[1]Ф1!R26+[1]Ф2!R26+[1]Ф3!R26+[1]Ф4!R26+[1]Ф5!R26+[1]Ф6!R26+[1]Ф7!R26+[1]Ф8!R26+[1]Ф9!R26+[1]Ф10!R26+[1]Ф11!R26+[1]Ф12!R26+[1]Ф13!R26+[1]Ф14!R26+[1]Ф15!R26+[1]Ф16!R26+[1]Ф17!R26+[1]Ф18!R26+[1]Ф19!R26+[1]Ф20!R26+[1]Сочи!R26</f>
        <v>0</v>
      </c>
      <c r="S26" s="12"/>
      <c r="T26" s="12"/>
    </row>
    <row r="27" spans="2:20" ht="39.75" customHeight="1" thickBot="1" x14ac:dyDescent="0.3">
      <c r="B27" s="12"/>
      <c r="C27" s="38">
        <v>13</v>
      </c>
      <c r="D27" s="65"/>
      <c r="E27" s="68" t="s">
        <v>26</v>
      </c>
      <c r="F27" s="79"/>
      <c r="G27" s="15">
        <f>[1]Ф1!G27+[1]Ф2!G27+[1]Ф3!G27+[1]Ф4!G27+[1]Ф5!G27+[1]Ф6!G27+[1]Ф7!G27+[1]Ф8!G27+[1]Ф9!G27+[1]Ф10!G27+[1]Ф11!G27+[1]Ф12!G27+[1]Ф13!G27+[1]Ф14!G27+[1]Ф15!G27+[1]Ф16!G27+[1]Ф17!G27+[1]Ф18!G27+[1]Ф19!G27+[1]Ф20!G27+[1]Сочи!G27</f>
        <v>0</v>
      </c>
      <c r="H27" s="15">
        <f>[1]Ф1!H27+[1]Ф2!H27+[1]Ф3!H27+[1]Ф4!H27+[1]Ф5!H27+[1]Ф6!H27+[1]Ф7!H27+[1]Ф8!H27+[1]Ф9!H27+[1]Ф10!H27+[1]Ф11!H27+[1]Ф12!H27+[1]Ф13!H27+[1]Ф14!H27+[1]Ф15!H27+[1]Ф16!H27+[1]Ф17!H27+[1]Ф18!H27+[1]Ф19!H27+[1]Ф20!H27+[1]Сочи!H27</f>
        <v>0</v>
      </c>
      <c r="I27" s="15">
        <f>[1]Ф1!I27+[1]Ф2!I27+[1]Ф3!I27+[1]Ф4!I27+[1]Ф5!I27+[1]Ф6!I27+[1]Ф7!I27+[1]Ф8!I27+[1]Ф9!I27+[1]Ф10!I27+[1]Ф11!I27+[1]Ф12!I27+[1]Ф13!I27+[1]Ф14!I27+[1]Ф15!I27+[1]Ф16!I27+[1]Ф17!I27+[1]Ф18!I27+[1]Ф19!I27+[1]Ф20!I27+[1]Сочи!I27</f>
        <v>0</v>
      </c>
      <c r="J27" s="15">
        <f>[1]Ф1!J27+[1]Ф2!J27+[1]Ф3!J27+[1]Ф4!J27+[1]Ф5!J27+[1]Ф6!J27+[1]Ф7!J27+[1]Ф8!J27+[1]Ф9!J27+[1]Ф10!J27+[1]Ф11!J27+[1]Ф12!J27+[1]Ф13!J27+[1]Ф14!J27+[1]Ф15!J27+[1]Ф16!J27+[1]Ф17!J27+[1]Ф18!J27+[1]Ф19!J27+[1]Ф20!J27+[1]Сочи!J27</f>
        <v>0</v>
      </c>
      <c r="K27" s="15">
        <f>[1]Ф1!K27+[1]Ф2!K27+[1]Ф3!K27+[1]Ф4!K27+[1]Ф5!K27+[1]Ф6!K27+[1]Ф7!K27+[1]Ф8!K27+[1]Ф9!K27+[1]Ф10!K27+[1]Ф11!K27+[1]Ф12!K27+[1]Ф13!K27+[1]Ф14!K27+[1]Ф15!K27+[1]Ф16!K27+[1]Ф17!K27+[1]Ф18!K27+[1]Ф19!K27+[1]Ф20!K27+[1]Сочи!K27</f>
        <v>0</v>
      </c>
      <c r="L27" s="15">
        <f>[1]Ф1!L27+[1]Ф2!L27+[1]Ф3!L27+[1]Ф4!L27+[1]Ф5!L27+[1]Ф6!L27+[1]Ф7!L27+[1]Ф8!L27+[1]Ф9!L27+[1]Ф10!L27+[1]Ф11!L27+[1]Ф12!L27+[1]Ф13!L27+[1]Ф14!L27+[1]Ф15!L27+[1]Ф16!L27+[1]Ф17!L27+[1]Ф18!L27+[1]Ф19!L27+[1]Ф20!L27+[1]Сочи!L27</f>
        <v>0</v>
      </c>
      <c r="M27" s="15">
        <f>[1]Ф1!M27+[1]Ф2!M27+[1]Ф3!M27+[1]Ф4!M27+[1]Ф5!M27+[1]Ф6!M27+[1]Ф7!M27+[1]Ф8!M27+[1]Ф9!M27+[1]Ф10!M27+[1]Ф11!M27+[1]Ф12!M27+[1]Ф13!M27+[1]Ф14!M27+[1]Ф15!M27+[1]Ф16!M27+[1]Ф17!M27+[1]Ф18!M27+[1]Ф19!M27+[1]Ф20!M27+[1]Сочи!M27</f>
        <v>0</v>
      </c>
      <c r="N27" s="15">
        <f>[1]Ф1!N27+[1]Ф2!N27+[1]Ф3!N27+[1]Ф4!N27+[1]Ф5!N27+[1]Ф6!N27+[1]Ф7!N27+[1]Ф8!N27+[1]Ф9!N27+[1]Ф10!N27+[1]Ф11!N27+[1]Ф12!N27+[1]Ф13!N27+[1]Ф14!N27+[1]Ф15!N27+[1]Ф16!N27+[1]Ф17!N27+[1]Ф18!N27+[1]Ф19!N27+[1]Ф20!N27+[1]Сочи!N27</f>
        <v>0</v>
      </c>
      <c r="O27" s="15">
        <f>[1]Ф1!O27+[1]Ф2!O27+[1]Ф3!O27+[1]Ф4!O27+[1]Ф5!O27+[1]Ф6!O27+[1]Ф7!O27+[1]Ф8!O27+[1]Ф9!O27+[1]Ф10!O27+[1]Ф11!O27+[1]Ф12!O27+[1]Ф13!O27+[1]Ф14!O27+[1]Ф15!O27+[1]Ф16!O27+[1]Ф17!O27+[1]Ф18!O27+[1]Ф19!O27+[1]Ф20!O27+[1]Сочи!O27</f>
        <v>0</v>
      </c>
      <c r="P27" s="15">
        <f>[1]Ф1!P27+[1]Ф2!P27+[1]Ф3!P27+[1]Ф4!P27+[1]Ф5!P27+[1]Ф6!P27+[1]Ф7!P27+[1]Ф8!P27+[1]Ф9!P27+[1]Ф10!P27+[1]Ф11!P27+[1]Ф12!P27+[1]Ф13!P27+[1]Ф14!P27+[1]Ф15!P27+[1]Ф16!P27+[1]Ф17!P27+[1]Ф18!P27+[1]Ф19!P27+[1]Ф20!P27+[1]Сочи!P27</f>
        <v>0</v>
      </c>
      <c r="Q27" s="15">
        <f>[1]Ф1!Q27+[1]Ф2!Q27+[1]Ф3!Q27+[1]Ф4!Q27+[1]Ф5!Q27+[1]Ф6!Q27+[1]Ф7!Q27+[1]Ф8!Q27+[1]Ф9!Q27+[1]Ф10!Q27+[1]Ф11!Q27+[1]Ф12!Q27+[1]Ф13!Q27+[1]Ф14!Q27+[1]Ф15!Q27+[1]Ф16!Q27+[1]Ф17!Q27+[1]Ф18!Q27+[1]Ф19!Q27+[1]Ф20!Q27+[1]Сочи!Q27</f>
        <v>0</v>
      </c>
      <c r="R27" s="15">
        <f>[1]Ф1!R27+[1]Ф2!R27+[1]Ф3!R27+[1]Ф4!R27+[1]Ф5!R27+[1]Ф6!R27+[1]Ф7!R27+[1]Ф8!R27+[1]Ф9!R27+[1]Ф10!R27+[1]Ф11!R27+[1]Ф12!R27+[1]Ф13!R27+[1]Ф14!R27+[1]Ф15!R27+[1]Ф16!R27+[1]Ф17!R27+[1]Ф18!R27+[1]Ф19!R27+[1]Ф20!R27+[1]Сочи!R27</f>
        <v>0</v>
      </c>
      <c r="S27" s="12"/>
      <c r="T27" s="12"/>
    </row>
    <row r="28" spans="2:20" ht="39.75" customHeight="1" thickBot="1" x14ac:dyDescent="0.3">
      <c r="B28" s="12"/>
      <c r="C28" s="39">
        <v>14</v>
      </c>
      <c r="D28" s="66"/>
      <c r="E28" s="59" t="s">
        <v>27</v>
      </c>
      <c r="F28" s="60"/>
      <c r="G28" s="15">
        <f>[1]Ф1!G28+[1]Ф2!G28+[1]Ф3!G28+[1]Ф4!G28+[1]Ф5!G28+[1]Ф6!G28+[1]Ф7!G28+[1]Ф8!G28+[1]Ф9!G28+[1]Ф10!G28+[1]Ф11!G28+[1]Ф12!G28+[1]Ф13!G28+[1]Ф14!G28+[1]Ф15!G28+[1]Ф16!G28+[1]Ф17!G28+[1]Ф18!G28+[1]Ф19!G28+[1]Ф20!G28+[1]Сочи!G28</f>
        <v>0</v>
      </c>
      <c r="H28" s="15">
        <f>[1]Ф1!H28+[1]Ф2!H28+[1]Ф3!H28+[1]Ф4!H28+[1]Ф5!H28+[1]Ф6!H28+[1]Ф7!H28+[1]Ф8!H28+[1]Ф9!H28+[1]Ф10!H28+[1]Ф11!H28+[1]Ф12!H28+[1]Ф13!H28+[1]Ф14!H28+[1]Ф15!H28+[1]Ф16!H28+[1]Ф17!H28+[1]Ф18!H28+[1]Ф19!H28+[1]Ф20!H28+[1]Сочи!H28</f>
        <v>0</v>
      </c>
      <c r="I28" s="15">
        <f>[1]Ф1!I28+[1]Ф2!I28+[1]Ф3!I28+[1]Ф4!I28+[1]Ф5!I28+[1]Ф6!I28+[1]Ф7!I28+[1]Ф8!I28+[1]Ф9!I28+[1]Ф10!I28+[1]Ф11!I28+[1]Ф12!I28+[1]Ф13!I28+[1]Ф14!I28+[1]Ф15!I28+[1]Ф16!I28+[1]Ф17!I28+[1]Ф18!I28+[1]Ф19!I28+[1]Ф20!I28+[1]Сочи!I28</f>
        <v>0</v>
      </c>
      <c r="J28" s="15">
        <f>[1]Ф1!J28+[1]Ф2!J28+[1]Ф3!J28+[1]Ф4!J28+[1]Ф5!J28+[1]Ф6!J28+[1]Ф7!J28+[1]Ф8!J28+[1]Ф9!J28+[1]Ф10!J28+[1]Ф11!J28+[1]Ф12!J28+[1]Ф13!J28+[1]Ф14!J28+[1]Ф15!J28+[1]Ф16!J28+[1]Ф17!J28+[1]Ф18!J28+[1]Ф19!J28+[1]Ф20!J28+[1]Сочи!J28</f>
        <v>0</v>
      </c>
      <c r="K28" s="15">
        <f>[1]Ф1!K28+[1]Ф2!K28+[1]Ф3!K28+[1]Ф4!K28+[1]Ф5!K28+[1]Ф6!K28+[1]Ф7!K28+[1]Ф8!K28+[1]Ф9!K28+[1]Ф10!K28+[1]Ф11!K28+[1]Ф12!K28+[1]Ф13!K28+[1]Ф14!K28+[1]Ф15!K28+[1]Ф16!K28+[1]Ф17!K28+[1]Ф18!K28+[1]Ф19!K28+[1]Ф20!K28+[1]Сочи!K28</f>
        <v>0</v>
      </c>
      <c r="L28" s="15">
        <f>[1]Ф1!L28+[1]Ф2!L28+[1]Ф3!L28+[1]Ф4!L28+[1]Ф5!L28+[1]Ф6!L28+[1]Ф7!L28+[1]Ф8!L28+[1]Ф9!L28+[1]Ф10!L28+[1]Ф11!L28+[1]Ф12!L28+[1]Ф13!L28+[1]Ф14!L28+[1]Ф15!L28+[1]Ф16!L28+[1]Ф17!L28+[1]Ф18!L28+[1]Ф19!L28+[1]Ф20!L28+[1]Сочи!L28</f>
        <v>0</v>
      </c>
      <c r="M28" s="15">
        <f>[1]Ф1!M28+[1]Ф2!M28+[1]Ф3!M28+[1]Ф4!M28+[1]Ф5!M28+[1]Ф6!M28+[1]Ф7!M28+[1]Ф8!M28+[1]Ф9!M28+[1]Ф10!M28+[1]Ф11!M28+[1]Ф12!M28+[1]Ф13!M28+[1]Ф14!M28+[1]Ф15!M28+[1]Ф16!M28+[1]Ф17!M28+[1]Ф18!M28+[1]Ф19!M28+[1]Ф20!M28+[1]Сочи!M28</f>
        <v>0</v>
      </c>
      <c r="N28" s="15">
        <f>[1]Ф1!N28+[1]Ф2!N28+[1]Ф3!N28+[1]Ф4!N28+[1]Ф5!N28+[1]Ф6!N28+[1]Ф7!N28+[1]Ф8!N28+[1]Ф9!N28+[1]Ф10!N28+[1]Ф11!N28+[1]Ф12!N28+[1]Ф13!N28+[1]Ф14!N28+[1]Ф15!N28+[1]Ф16!N28+[1]Ф17!N28+[1]Ф18!N28+[1]Ф19!N28+[1]Ф20!N28+[1]Сочи!N28</f>
        <v>0</v>
      </c>
      <c r="O28" s="15">
        <f>[1]Ф1!O28+[1]Ф2!O28+[1]Ф3!O28+[1]Ф4!O28+[1]Ф5!O28+[1]Ф6!O28+[1]Ф7!O28+[1]Ф8!O28+[1]Ф9!O28+[1]Ф10!O28+[1]Ф11!O28+[1]Ф12!O28+[1]Ф13!O28+[1]Ф14!O28+[1]Ф15!O28+[1]Ф16!O28+[1]Ф17!O28+[1]Ф18!O28+[1]Ф19!O28+[1]Ф20!O28+[1]Сочи!O28</f>
        <v>3</v>
      </c>
      <c r="P28" s="15">
        <f>[1]Ф1!P28+[1]Ф2!P28+[1]Ф3!P28+[1]Ф4!P28+[1]Ф5!P28+[1]Ф6!P28+[1]Ф7!P28+[1]Ф8!P28+[1]Ф9!P28+[1]Ф10!P28+[1]Ф11!P28+[1]Ф12!P28+[1]Ф13!P28+[1]Ф14!P28+[1]Ф15!P28+[1]Ф16!P28+[1]Ф17!P28+[1]Ф18!P28+[1]Ф19!P28+[1]Ф20!P28+[1]Сочи!P28</f>
        <v>15</v>
      </c>
      <c r="Q28" s="15">
        <f>[1]Ф1!Q28+[1]Ф2!Q28+[1]Ф3!Q28+[1]Ф4!Q28+[1]Ф5!Q28+[1]Ф6!Q28+[1]Ф7!Q28+[1]Ф8!Q28+[1]Ф9!Q28+[1]Ф10!Q28+[1]Ф11!Q28+[1]Ф12!Q28+[1]Ф13!Q28+[1]Ф14!Q28+[1]Ф15!Q28+[1]Ф16!Q28+[1]Ф17!Q28+[1]Ф18!Q28+[1]Ф19!Q28+[1]Ф20!Q28+[1]Сочи!Q28</f>
        <v>0</v>
      </c>
      <c r="R28" s="15">
        <f>[1]Ф1!R28+[1]Ф2!R28+[1]Ф3!R28+[1]Ф4!R28+[1]Ф5!R28+[1]Ф6!R28+[1]Ф7!R28+[1]Ф8!R28+[1]Ф9!R28+[1]Ф10!R28+[1]Ф11!R28+[1]Ф12!R28+[1]Ф13!R28+[1]Ф14!R28+[1]Ф15!R28+[1]Ф16!R28+[1]Ф17!R28+[1]Ф18!R28+[1]Ф19!R28+[1]Ф20!R28+[1]Сочи!R28</f>
        <v>0</v>
      </c>
      <c r="S28" s="12"/>
      <c r="T28" s="12"/>
    </row>
    <row r="29" spans="2:20" ht="15.75" thickBot="1" x14ac:dyDescent="0.3">
      <c r="B29" s="12"/>
      <c r="C29" s="29">
        <v>15</v>
      </c>
      <c r="D29" s="61" t="s">
        <v>28</v>
      </c>
      <c r="E29" s="61"/>
      <c r="F29" s="61"/>
      <c r="G29" s="15">
        <f>[1]Ф1!G29+[1]Ф2!G29+[1]Ф3!G29+[1]Ф4!G29+[1]Ф5!G29+[1]Ф6!G29+[1]Ф7!G29+[1]Ф8!G29+[1]Ф9!G29+[1]Ф10!G29+[1]Ф11!G29+[1]Ф12!G29+[1]Ф13!G29+[1]Ф14!G29+[1]Ф15!G29+[1]Ф16!G29+[1]Ф17!G29+[1]Ф18!G29+[1]Ф19!G29+[1]Ф20!G29+[1]Сочи!G29</f>
        <v>1297</v>
      </c>
      <c r="H29" s="15">
        <f>[1]Ф1!H29+[1]Ф2!H29+[1]Ф3!H29+[1]Ф4!H29+[1]Ф5!H29+[1]Ф6!H29+[1]Ф7!H29+[1]Ф8!H29+[1]Ф9!H29+[1]Ф10!H29+[1]Ф11!H29+[1]Ф12!H29+[1]Ф13!H29+[1]Ф14!H29+[1]Ф15!H29+[1]Ф16!H29+[1]Ф17!H29+[1]Ф18!H29+[1]Ф19!H29+[1]Ф20!H29+[1]Сочи!H29</f>
        <v>8252.0149999999994</v>
      </c>
      <c r="I29" s="15"/>
      <c r="J29" s="15"/>
      <c r="K29" s="15"/>
      <c r="L29" s="15"/>
      <c r="M29" s="15"/>
      <c r="N29" s="15">
        <f>[1]Ф1!N29+[1]Ф2!N29+[1]Ф3!N29+[1]Ф4!N29+[1]Ф5!N29+[1]Ф6!N29+[1]Ф7!N29+[1]Ф8!N29+[1]Ф9!N29+[1]Ф10!N29+[1]Ф11!N29+[1]Ф12!N29+[1]Ф13!N29+[1]Ф14!N29+[1]Ф15!N29+[1]Ф16!N29+[1]Ф17!N29+[1]Ф18!N29+[1]Ф19!N29+[1]Ф20!N29+[1]Сочи!N29</f>
        <v>0</v>
      </c>
      <c r="O29" s="15">
        <f>[1]Ф1!O29+[1]Ф2!O29+[1]Ф3!O29+[1]Ф4!O29+[1]Ф5!O29+[1]Ф6!O29+[1]Ф7!O29+[1]Ф8!O29+[1]Ф9!O29+[1]Ф10!O29+[1]Ф11!O29+[1]Ф12!O29+[1]Ф13!O29+[1]Ф14!O29+[1]Ф15!O29+[1]Ф16!O29+[1]Ф17!O29+[1]Ф18!O29+[1]Ф19!O29+[1]Ф20!O29+[1]Сочи!O29</f>
        <v>1152</v>
      </c>
      <c r="P29" s="15">
        <f>[1]Ф1!P29+[1]Ф2!P29+[1]Ф3!P29+[1]Ф4!P29+[1]Ф5!P29+[1]Ф6!P29+[1]Ф7!P29+[1]Ф8!P29+[1]Ф9!P29+[1]Ф10!P29+[1]Ф11!P29+[1]Ф12!P29+[1]Ф13!P29+[1]Ф14!P29+[1]Ф15!P29+[1]Ф16!P29+[1]Ф17!P29+[1]Ф18!P29+[1]Ф19!P29+[1]Ф20!P29+[1]Сочи!P29</f>
        <v>7119.7550000000001</v>
      </c>
      <c r="Q29" s="15">
        <f>[1]Ф1!Q29+[1]Ф2!Q29+[1]Ф3!Q29+[1]Ф4!Q29+[1]Ф5!Q29+[1]Ф6!Q29+[1]Ф7!Q29+[1]Ф8!Q29+[1]Ф9!Q29+[1]Ф10!Q29+[1]Ф11!Q29+[1]Ф12!Q29+[1]Ф13!Q29+[1]Ф14!Q29+[1]Ф15!Q29+[1]Ф16!Q29+[1]Ф17!Q29+[1]Ф18!Q29+[1]Ф19!Q29+[1]Ф20!Q29+[1]Сочи!Q29</f>
        <v>1057</v>
      </c>
      <c r="R29" s="15">
        <f>[1]Ф1!R29+[1]Ф2!R29+[1]Ф3!R29+[1]Ф4!R29+[1]Ф5!R29+[1]Ф6!R29+[1]Ф7!R29+[1]Ф8!R29+[1]Ф9!R29+[1]Ф10!R29+[1]Ф11!R29+[1]Ф12!R29+[1]Ф13!R29+[1]Ф14!R29+[1]Ф15!R29+[1]Ф16!R29+[1]Ф17!R29+[1]Ф18!R29+[1]Ф19!R29+[1]Ф20!R29+[1]Сочи!R29</f>
        <v>5668.2829999999985</v>
      </c>
      <c r="S29" s="12"/>
      <c r="T29" s="12"/>
    </row>
    <row r="30" spans="2:20" ht="69" customHeight="1" thickBot="1" x14ac:dyDescent="0.3">
      <c r="B30" s="12"/>
      <c r="C30" s="29" t="s">
        <v>29</v>
      </c>
      <c r="D30" s="62" t="s">
        <v>30</v>
      </c>
      <c r="E30" s="62"/>
      <c r="F30" s="62"/>
      <c r="G30" s="15">
        <f>[1]Ф1!G30+[1]Ф2!G30+[1]Ф3!G30+[1]Ф4!G30+[1]Ф5!G30+[1]Ф6!G30+[1]Ф7!G30+[1]Ф8!G30+[1]Ф9!G30+[1]Ф10!G30+[1]Ф11!G30+[1]Ф12!G30+[1]Ф13!G30+[1]Ф14!G30+[1]Ф15!G30+[1]Ф16!G30+[1]Ф17!G30+[1]Ф18!G30+[1]Ф19!G30+[1]Ф20!G30+[1]Сочи!G30</f>
        <v>8</v>
      </c>
      <c r="H30" s="15">
        <f>[1]Ф1!H30+[1]Ф2!H30+[1]Ф3!H30+[1]Ф4!H30+[1]Ф5!H30+[1]Ф6!H30+[1]Ф7!H30+[1]Ф8!H30+[1]Ф9!H30+[1]Ф10!H30+[1]Ф11!H30+[1]Ф12!H30+[1]Ф13!H30+[1]Ф14!H30+[1]Ф15!H30+[1]Ф16!H30+[1]Ф17!H30+[1]Ф18!H30+[1]Ф19!H30+[1]Ф20!H30+[1]Сочи!H30</f>
        <v>54</v>
      </c>
      <c r="I30" s="15">
        <v>0</v>
      </c>
      <c r="J30" s="13">
        <v>0</v>
      </c>
      <c r="K30" s="13">
        <v>0</v>
      </c>
      <c r="L30" s="13">
        <f>[1]Ф1!L30+[1]Ф2!L30+[1]Ф3!L30+[1]Ф4!L30+[1]Ф5!L30+[1]Ф6!L30+[1]Ф7!L30+[1]Ф8!L30+[1]Ф9!L30+[1]Ф10!L30+[1]Ф11!L30+[1]Ф12!L30+[1]Ф13!L30+[1]Ф14!L30+[1]Ф15!L30+[1]Ф16!L30+[1]Ф17!L30+[1]Ф18!L30+[1]Ф19!L30+[1]Ф20!L30+[1]Сочи!L30</f>
        <v>0</v>
      </c>
      <c r="M30" s="13">
        <v>0</v>
      </c>
      <c r="N30" s="13">
        <v>0</v>
      </c>
      <c r="O30" s="15">
        <f>[1]Ф1!O30+[1]Ф2!O30+[1]Ф3!O30+[1]Ф4!O30+[1]Ф5!O30+[1]Ф6!O30+[1]Ф7!O30+[1]Ф8!O30+[1]Ф9!O29+[1]Ф10!O30+[1]Ф11!O30+[1]Ф12!O30+[1]Ф13!O30+[1]Ф14!O30+[1]Ф15!O30+[1]Ф16!O30+[1]Ф17!O30+[1]Ф18!O30+[1]Ф19!O30+[1]Ф20!O30+[1]Сочи!O30</f>
        <v>107</v>
      </c>
      <c r="P30" s="15">
        <f>[1]Ф1!P30+[1]Ф2!P30+[1]Ф3!P30+[1]Ф4!P30+[1]Ф5!P30+[1]Ф6!P30+[1]Ф7!P30+[1]Ф8!P30+[1]Ф9!P30+[1]Ф10!P30+[1]Ф11!P30+[1]Ф12!P30+[1]Ф13!P30+[1]Ф14!P30+[1]Ф15!P30+[1]Ф16!P30+[1]Ф17!P30+[1]Ф18!P30+[1]Ф19!P30+[1]Ф20!P30+[1]Сочи!P30</f>
        <v>256.60000000000002</v>
      </c>
      <c r="Q30" s="15">
        <f>[1]Ф1!Q30+[1]Ф2!Q30+[1]Ф3!Q30+[1]Ф4!Q30+[1]Ф5!Q30+[1]Ф6!Q30+[1]Ф7!Q30+[1]Ф8!Q30+[1]Ф9!Q30+[1]Ф10!Q30+[1]Ф11!Q30+[1]Ф12!Q30+[1]Ф13!Q30+[1]Ф14!Q30+[1]Ф15!Q30+[1]Ф16!Q30+[1]Ф17!Q30+[1]Ф18!Q30+[1]Ф19!Q30+[1]Ф20!Q30+[1]Сочи!Q30</f>
        <v>31</v>
      </c>
      <c r="R30" s="15">
        <f>[1]Ф1!R30+[1]Ф2!R30+[1]Ф3!R30+[1]Ф4!R30+[1]Ф5!R30+[1]Ф6!R30+[1]Ф7!R30+[1]Ф8!R30+[1]Ф9!R30+[1]Ф10!R30+[1]Ф11!R30+[1]Ф12!R30+[1]Ф13!R30+[1]Ф14!R30+[1]Ф15!R30+[1]Ф16!R30+[1]Ф17!R30+[1]Ф18!R30+[1]Ф19!R30+[1]Ф20!R30+[1]Сочи!R30</f>
        <v>138.32999999999998</v>
      </c>
      <c r="S30" s="12"/>
      <c r="T30" s="12"/>
    </row>
    <row r="31" spans="2:20" ht="15.75" thickBot="1" x14ac:dyDescent="0.3">
      <c r="B31" s="12"/>
      <c r="C31" s="29">
        <v>16</v>
      </c>
      <c r="D31" s="61" t="s">
        <v>31</v>
      </c>
      <c r="E31" s="61"/>
      <c r="F31" s="61"/>
      <c r="G31" s="49">
        <f>SUM(G15:G29)</f>
        <v>2240</v>
      </c>
      <c r="H31" s="49">
        <f t="shared" ref="H31:R31" si="0">SUM(H15:H29)</f>
        <v>26478.532999999999</v>
      </c>
      <c r="I31" s="49">
        <f t="shared" si="0"/>
        <v>43</v>
      </c>
      <c r="J31" s="49">
        <f t="shared" si="0"/>
        <v>2518.8450000000003</v>
      </c>
      <c r="K31" s="49">
        <f t="shared" si="0"/>
        <v>9</v>
      </c>
      <c r="L31" s="49">
        <f t="shared" si="0"/>
        <v>31</v>
      </c>
      <c r="M31" s="49">
        <f t="shared" si="0"/>
        <v>0</v>
      </c>
      <c r="N31" s="49">
        <f t="shared" si="0"/>
        <v>3</v>
      </c>
      <c r="O31" s="49">
        <f t="shared" si="0"/>
        <v>1731</v>
      </c>
      <c r="P31" s="49">
        <f t="shared" si="0"/>
        <v>39373.421999999999</v>
      </c>
      <c r="Q31" s="49">
        <f t="shared" si="0"/>
        <v>1613</v>
      </c>
      <c r="R31" s="49">
        <f t="shared" si="0"/>
        <v>13907.414000000001</v>
      </c>
      <c r="S31" s="12"/>
      <c r="T31" s="12"/>
    </row>
    <row r="32" spans="2:20" ht="48" customHeight="1" thickBot="1" x14ac:dyDescent="0.3">
      <c r="B32" s="12"/>
      <c r="C32" s="75">
        <v>17</v>
      </c>
      <c r="D32" s="78" t="s">
        <v>32</v>
      </c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12"/>
      <c r="T32" s="12"/>
    </row>
    <row r="33" spans="2:20" ht="16.5" customHeight="1" thickBot="1" x14ac:dyDescent="0.3">
      <c r="B33" s="12"/>
      <c r="C33" s="75"/>
      <c r="D33" s="62" t="s">
        <v>33</v>
      </c>
      <c r="E33" s="62"/>
      <c r="F33" s="62"/>
      <c r="G33" s="74" t="s">
        <v>34</v>
      </c>
      <c r="H33" s="74"/>
      <c r="I33" s="74" t="s">
        <v>35</v>
      </c>
      <c r="J33" s="74"/>
      <c r="K33" s="74"/>
      <c r="L33" s="74" t="s">
        <v>36</v>
      </c>
      <c r="M33" s="74"/>
      <c r="N33" s="74"/>
      <c r="O33" s="74" t="s">
        <v>39</v>
      </c>
      <c r="P33" s="74"/>
      <c r="Q33" s="74" t="s">
        <v>40</v>
      </c>
      <c r="R33" s="74"/>
      <c r="S33" s="12"/>
      <c r="T33" s="12"/>
    </row>
    <row r="34" spans="2:20" ht="15.75" thickBot="1" x14ac:dyDescent="0.3">
      <c r="B34" s="12"/>
      <c r="C34" s="75"/>
      <c r="D34" s="61" t="s">
        <v>41</v>
      </c>
      <c r="E34" s="61"/>
      <c r="F34" s="61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12"/>
      <c r="T34" s="12"/>
    </row>
    <row r="35" spans="2:20" ht="15.75" thickBot="1" x14ac:dyDescent="0.3">
      <c r="B35" s="12"/>
      <c r="C35" s="75"/>
      <c r="D35" s="61" t="s">
        <v>42</v>
      </c>
      <c r="E35" s="61"/>
      <c r="F35" s="61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12"/>
      <c r="T35" s="12"/>
    </row>
    <row r="36" spans="2:20" x14ac:dyDescent="0.25">
      <c r="B36" s="12"/>
      <c r="C36" s="40"/>
      <c r="D36" s="10"/>
      <c r="E36" s="10"/>
      <c r="F36" s="1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12"/>
      <c r="T36" s="12"/>
    </row>
    <row r="37" spans="2:20" x14ac:dyDescent="0.25">
      <c r="B37" s="12"/>
      <c r="C37" s="12"/>
      <c r="D37" s="48"/>
      <c r="E37" s="48"/>
      <c r="F37" s="48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2:20" x14ac:dyDescent="0.25">
      <c r="B38" s="12"/>
      <c r="C38" s="12"/>
      <c r="D38" s="48"/>
      <c r="E38" s="48"/>
      <c r="F38" s="48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</sheetData>
  <autoFilter ref="C5:R35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</autoFilter>
  <mergeCells count="57">
    <mergeCell ref="Q10:R10"/>
    <mergeCell ref="C5:R5"/>
    <mergeCell ref="C6:R6"/>
    <mergeCell ref="C7:O7"/>
    <mergeCell ref="C8:O8"/>
    <mergeCell ref="O10:P10"/>
    <mergeCell ref="C10:C13"/>
    <mergeCell ref="K11:N11"/>
    <mergeCell ref="O11:O13"/>
    <mergeCell ref="P11:P13"/>
    <mergeCell ref="Q11:Q13"/>
    <mergeCell ref="R11:R13"/>
    <mergeCell ref="D31:F31"/>
    <mergeCell ref="E17:E18"/>
    <mergeCell ref="D30:F30"/>
    <mergeCell ref="G34:H34"/>
    <mergeCell ref="G35:H35"/>
    <mergeCell ref="D35:F35"/>
    <mergeCell ref="D23:D28"/>
    <mergeCell ref="E23:F23"/>
    <mergeCell ref="D32:R32"/>
    <mergeCell ref="D33:F33"/>
    <mergeCell ref="D34:F34"/>
    <mergeCell ref="E24:F24"/>
    <mergeCell ref="E25:F25"/>
    <mergeCell ref="E26:F26"/>
    <mergeCell ref="E27:F27"/>
    <mergeCell ref="G33:H33"/>
    <mergeCell ref="Q33:R33"/>
    <mergeCell ref="O33:P33"/>
    <mergeCell ref="L33:N33"/>
    <mergeCell ref="I33:K33"/>
    <mergeCell ref="C32:C35"/>
    <mergeCell ref="Q34:R34"/>
    <mergeCell ref="Q35:R35"/>
    <mergeCell ref="I34:K34"/>
    <mergeCell ref="I35:K35"/>
    <mergeCell ref="L34:N34"/>
    <mergeCell ref="L35:N35"/>
    <mergeCell ref="O34:P34"/>
    <mergeCell ref="O35:P35"/>
    <mergeCell ref="E28:F28"/>
    <mergeCell ref="D29:F29"/>
    <mergeCell ref="L12:N12"/>
    <mergeCell ref="D10:F13"/>
    <mergeCell ref="G10:H10"/>
    <mergeCell ref="I10:N10"/>
    <mergeCell ref="D14:F14"/>
    <mergeCell ref="D15:D18"/>
    <mergeCell ref="E15:E16"/>
    <mergeCell ref="D19:D20"/>
    <mergeCell ref="D21:D22"/>
    <mergeCell ref="G11:G13"/>
    <mergeCell ref="H11:H13"/>
    <mergeCell ref="I11:I13"/>
    <mergeCell ref="J11:J13"/>
    <mergeCell ref="K12:K13"/>
  </mergeCells>
  <pageMargins left="0.70866141732283472" right="0.70866141732283472" top="0.32" bottom="0.3" header="0.31496062992125984" footer="0.31496062992125984"/>
  <pageSetup paperSize="9" scale="4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topLeftCell="A4" zoomScale="90" zoomScaleNormal="90" workbookViewId="0">
      <selection activeCell="K14" sqref="K14"/>
    </sheetView>
  </sheetViews>
  <sheetFormatPr defaultRowHeight="15" x14ac:dyDescent="0.25"/>
  <cols>
    <col min="3" max="3" width="5.7109375" customWidth="1"/>
    <col min="4" max="4" width="13.7109375" style="6" customWidth="1"/>
    <col min="5" max="5" width="14.7109375" style="6" customWidth="1"/>
    <col min="6" max="6" width="24.5703125" style="6" customWidth="1"/>
    <col min="7" max="13" width="14.140625" customWidth="1"/>
    <col min="14" max="14" width="18.7109375" customWidth="1"/>
    <col min="15" max="18" width="14.140625" customWidth="1"/>
  </cols>
  <sheetData>
    <row r="1" spans="2:20" x14ac:dyDescent="0.25">
      <c r="C1" s="6"/>
      <c r="N1" s="7"/>
      <c r="R1" s="7" t="s">
        <v>43</v>
      </c>
    </row>
    <row r="2" spans="2:20" x14ac:dyDescent="0.25">
      <c r="C2" s="6"/>
      <c r="R2" s="7" t="s">
        <v>44</v>
      </c>
    </row>
    <row r="3" spans="2:20" x14ac:dyDescent="0.25">
      <c r="C3" s="6"/>
      <c r="R3" s="7" t="s">
        <v>73</v>
      </c>
    </row>
    <row r="4" spans="2:20" x14ac:dyDescent="0.25">
      <c r="C4" s="48"/>
      <c r="D4" s="48"/>
      <c r="E4" s="48"/>
      <c r="F4" s="4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2:20" ht="47.25" customHeight="1" x14ac:dyDescent="0.25">
      <c r="C5" s="51" t="s">
        <v>48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</row>
    <row r="6" spans="2:20" ht="17.25" x14ac:dyDescent="0.25">
      <c r="C6" s="82" t="s">
        <v>45</v>
      </c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</row>
    <row r="7" spans="2:20" ht="18.75" x14ac:dyDescent="0.3">
      <c r="C7" s="83" t="s">
        <v>47</v>
      </c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45"/>
      <c r="Q7" s="45"/>
      <c r="R7" s="45"/>
    </row>
    <row r="8" spans="2:20" ht="18" x14ac:dyDescent="0.25">
      <c r="C8" s="85" t="s">
        <v>46</v>
      </c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45"/>
      <c r="Q8" s="45"/>
      <c r="R8" s="45"/>
    </row>
    <row r="9" spans="2:20" ht="45.75" customHeight="1" thickBot="1" x14ac:dyDescent="0.3">
      <c r="B9" s="12"/>
      <c r="G9" s="5"/>
      <c r="H9" s="5"/>
      <c r="I9" s="5"/>
      <c r="J9" s="5"/>
      <c r="K9" s="5"/>
      <c r="L9" s="5"/>
      <c r="M9" s="5"/>
      <c r="N9" s="5"/>
      <c r="Q9" s="8" t="s">
        <v>72</v>
      </c>
      <c r="R9" s="9">
        <v>2023</v>
      </c>
    </row>
    <row r="10" spans="2:20" s="2" customFormat="1" ht="60" customHeight="1" thickBot="1" x14ac:dyDescent="0.3">
      <c r="B10" s="10"/>
      <c r="C10" s="75" t="s">
        <v>0</v>
      </c>
      <c r="D10" s="62" t="s">
        <v>1</v>
      </c>
      <c r="E10" s="62"/>
      <c r="F10" s="62"/>
      <c r="G10" s="62" t="s">
        <v>2</v>
      </c>
      <c r="H10" s="62"/>
      <c r="I10" s="62" t="s">
        <v>5</v>
      </c>
      <c r="J10" s="62"/>
      <c r="K10" s="62"/>
      <c r="L10" s="62"/>
      <c r="M10" s="62"/>
      <c r="N10" s="62"/>
      <c r="O10" s="62" t="s">
        <v>7</v>
      </c>
      <c r="P10" s="62"/>
      <c r="Q10" s="91" t="s">
        <v>8</v>
      </c>
      <c r="R10" s="92"/>
      <c r="S10" s="10"/>
      <c r="T10" s="10"/>
    </row>
    <row r="11" spans="2:20" s="2" customFormat="1" ht="49.5" customHeight="1" thickBot="1" x14ac:dyDescent="0.3">
      <c r="B11" s="10"/>
      <c r="C11" s="75"/>
      <c r="D11" s="62"/>
      <c r="E11" s="62"/>
      <c r="F11" s="62"/>
      <c r="G11" s="69" t="s">
        <v>3</v>
      </c>
      <c r="H11" s="69" t="s">
        <v>4</v>
      </c>
      <c r="I11" s="69" t="s">
        <v>3</v>
      </c>
      <c r="J11" s="69" t="s">
        <v>4</v>
      </c>
      <c r="K11" s="61" t="s">
        <v>6</v>
      </c>
      <c r="L11" s="61"/>
      <c r="M11" s="61"/>
      <c r="N11" s="61"/>
      <c r="O11" s="69" t="s">
        <v>9</v>
      </c>
      <c r="P11" s="69" t="s">
        <v>4</v>
      </c>
      <c r="Q11" s="69" t="s">
        <v>9</v>
      </c>
      <c r="R11" s="69" t="s">
        <v>4</v>
      </c>
      <c r="S11" s="10"/>
      <c r="T11" s="10"/>
    </row>
    <row r="12" spans="2:20" s="2" customFormat="1" ht="43.5" customHeight="1" thickBot="1" x14ac:dyDescent="0.3">
      <c r="B12" s="10"/>
      <c r="C12" s="75"/>
      <c r="D12" s="62"/>
      <c r="E12" s="62"/>
      <c r="F12" s="62"/>
      <c r="G12" s="70"/>
      <c r="H12" s="72"/>
      <c r="I12" s="72"/>
      <c r="J12" s="72"/>
      <c r="K12" s="69" t="s">
        <v>74</v>
      </c>
      <c r="L12" s="61" t="s">
        <v>10</v>
      </c>
      <c r="M12" s="61"/>
      <c r="N12" s="61"/>
      <c r="O12" s="72"/>
      <c r="P12" s="72"/>
      <c r="Q12" s="72"/>
      <c r="R12" s="72"/>
      <c r="S12" s="10"/>
      <c r="T12" s="10"/>
    </row>
    <row r="13" spans="2:20" s="2" customFormat="1" ht="72.75" customHeight="1" thickBot="1" x14ac:dyDescent="0.3">
      <c r="B13" s="10"/>
      <c r="C13" s="75"/>
      <c r="D13" s="62"/>
      <c r="E13" s="62"/>
      <c r="F13" s="62"/>
      <c r="G13" s="71"/>
      <c r="H13" s="73"/>
      <c r="I13" s="73"/>
      <c r="J13" s="73"/>
      <c r="K13" s="73"/>
      <c r="L13" s="14" t="s">
        <v>11</v>
      </c>
      <c r="M13" s="14" t="s">
        <v>12</v>
      </c>
      <c r="N13" s="14" t="s">
        <v>13</v>
      </c>
      <c r="O13" s="73"/>
      <c r="P13" s="73"/>
      <c r="Q13" s="73"/>
      <c r="R13" s="73"/>
      <c r="S13" s="10"/>
      <c r="T13" s="10"/>
    </row>
    <row r="14" spans="2:20" s="1" customFormat="1" ht="15.75" thickBot="1" x14ac:dyDescent="0.3">
      <c r="B14" s="11"/>
      <c r="C14" s="30"/>
      <c r="D14" s="63">
        <v>1</v>
      </c>
      <c r="E14" s="63"/>
      <c r="F14" s="63"/>
      <c r="G14" s="42">
        <v>2</v>
      </c>
      <c r="H14" s="42">
        <v>3</v>
      </c>
      <c r="I14" s="42">
        <v>4</v>
      </c>
      <c r="J14" s="42">
        <v>5</v>
      </c>
      <c r="K14" s="42">
        <v>6</v>
      </c>
      <c r="L14" s="42">
        <v>7</v>
      </c>
      <c r="M14" s="42">
        <v>8</v>
      </c>
      <c r="N14" s="42">
        <v>9</v>
      </c>
      <c r="O14" s="42">
        <v>10</v>
      </c>
      <c r="P14" s="42">
        <v>11</v>
      </c>
      <c r="Q14" s="42">
        <v>12</v>
      </c>
      <c r="R14" s="42">
        <v>13</v>
      </c>
      <c r="S14" s="11"/>
      <c r="T14" s="11"/>
    </row>
    <row r="15" spans="2:20" ht="39.75" customHeight="1" thickBot="1" x14ac:dyDescent="0.3">
      <c r="B15" s="12"/>
      <c r="C15" s="37">
        <v>1</v>
      </c>
      <c r="D15" s="64" t="s">
        <v>14</v>
      </c>
      <c r="E15" s="67" t="s">
        <v>15</v>
      </c>
      <c r="F15" s="21" t="s">
        <v>17</v>
      </c>
      <c r="G15" s="15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2"/>
      <c r="T15" s="12"/>
    </row>
    <row r="16" spans="2:20" ht="39.75" customHeight="1" thickBot="1" x14ac:dyDescent="0.3">
      <c r="B16" s="12"/>
      <c r="C16" s="38">
        <v>2</v>
      </c>
      <c r="D16" s="65"/>
      <c r="E16" s="68"/>
      <c r="F16" s="22" t="s">
        <v>18</v>
      </c>
      <c r="G16" s="15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2"/>
      <c r="T16" s="12"/>
    </row>
    <row r="17" spans="2:20" ht="39.75" customHeight="1" thickBot="1" x14ac:dyDescent="0.3">
      <c r="B17" s="12"/>
      <c r="C17" s="38">
        <v>3</v>
      </c>
      <c r="D17" s="65"/>
      <c r="E17" s="68" t="s">
        <v>16</v>
      </c>
      <c r="F17" s="22" t="s">
        <v>17</v>
      </c>
      <c r="G17" s="15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2"/>
      <c r="T17" s="12"/>
    </row>
    <row r="18" spans="2:20" ht="39.75" customHeight="1" thickBot="1" x14ac:dyDescent="0.3">
      <c r="B18" s="12"/>
      <c r="C18" s="39">
        <v>4</v>
      </c>
      <c r="D18" s="66"/>
      <c r="E18" s="59"/>
      <c r="F18" s="24" t="s">
        <v>18</v>
      </c>
      <c r="G18" s="15"/>
      <c r="H18" s="15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2"/>
      <c r="T18" s="12"/>
    </row>
    <row r="19" spans="2:20" ht="39.75" customHeight="1" thickBot="1" x14ac:dyDescent="0.3">
      <c r="B19" s="12"/>
      <c r="C19" s="37">
        <v>5</v>
      </c>
      <c r="D19" s="64" t="s">
        <v>19</v>
      </c>
      <c r="E19" s="46" t="s">
        <v>15</v>
      </c>
      <c r="F19" s="23" t="s">
        <v>18</v>
      </c>
      <c r="G19" s="18"/>
      <c r="H19" s="15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2"/>
      <c r="T19" s="12"/>
    </row>
    <row r="20" spans="2:20" ht="39.75" customHeight="1" thickBot="1" x14ac:dyDescent="0.3">
      <c r="B20" s="12"/>
      <c r="C20" s="39">
        <v>6</v>
      </c>
      <c r="D20" s="66"/>
      <c r="E20" s="47" t="s">
        <v>16</v>
      </c>
      <c r="F20" s="24" t="s">
        <v>18</v>
      </c>
      <c r="G20" s="18"/>
      <c r="H20" s="15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2"/>
      <c r="T20" s="12"/>
    </row>
    <row r="21" spans="2:20" ht="39.75" customHeight="1" thickBot="1" x14ac:dyDescent="0.3">
      <c r="B21" s="12"/>
      <c r="C21" s="37">
        <v>7</v>
      </c>
      <c r="D21" s="64" t="s">
        <v>20</v>
      </c>
      <c r="E21" s="46" t="s">
        <v>15</v>
      </c>
      <c r="F21" s="23" t="s">
        <v>18</v>
      </c>
      <c r="G21" s="18"/>
      <c r="H21" s="15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2"/>
      <c r="T21" s="12"/>
    </row>
    <row r="22" spans="2:20" ht="39.75" customHeight="1" thickBot="1" x14ac:dyDescent="0.3">
      <c r="B22" s="12"/>
      <c r="C22" s="39">
        <v>8</v>
      </c>
      <c r="D22" s="66"/>
      <c r="E22" s="47" t="s">
        <v>16</v>
      </c>
      <c r="F22" s="24" t="s">
        <v>18</v>
      </c>
      <c r="G22" s="18"/>
      <c r="H22" s="15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2"/>
      <c r="T22" s="12"/>
    </row>
    <row r="23" spans="2:20" ht="39.75" customHeight="1" thickBot="1" x14ac:dyDescent="0.3">
      <c r="B23" s="12"/>
      <c r="C23" s="37">
        <v>9</v>
      </c>
      <c r="D23" s="64" t="s">
        <v>21</v>
      </c>
      <c r="E23" s="67" t="s">
        <v>22</v>
      </c>
      <c r="F23" s="77"/>
      <c r="G23" s="18"/>
      <c r="H23" s="18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2"/>
      <c r="T23" s="12"/>
    </row>
    <row r="24" spans="2:20" ht="39.75" customHeight="1" thickBot="1" x14ac:dyDescent="0.3">
      <c r="B24" s="12"/>
      <c r="C24" s="38">
        <v>10</v>
      </c>
      <c r="D24" s="65"/>
      <c r="E24" s="68" t="s">
        <v>23</v>
      </c>
      <c r="F24" s="79"/>
      <c r="G24" s="18"/>
      <c r="H24" s="18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2"/>
      <c r="T24" s="12"/>
    </row>
    <row r="25" spans="2:20" ht="39.75" customHeight="1" thickBot="1" x14ac:dyDescent="0.3">
      <c r="B25" s="12"/>
      <c r="C25" s="38">
        <v>11</v>
      </c>
      <c r="D25" s="65"/>
      <c r="E25" s="68" t="s">
        <v>24</v>
      </c>
      <c r="F25" s="79"/>
      <c r="G25" s="18"/>
      <c r="H25" s="18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2"/>
      <c r="T25" s="12"/>
    </row>
    <row r="26" spans="2:20" ht="39.75" customHeight="1" thickBot="1" x14ac:dyDescent="0.3">
      <c r="B26" s="12"/>
      <c r="C26" s="38">
        <v>12</v>
      </c>
      <c r="D26" s="65"/>
      <c r="E26" s="68" t="s">
        <v>25</v>
      </c>
      <c r="F26" s="79"/>
      <c r="G26" s="25"/>
      <c r="H26" s="25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2"/>
      <c r="T26" s="12"/>
    </row>
    <row r="27" spans="2:20" ht="39.75" customHeight="1" thickBot="1" x14ac:dyDescent="0.3">
      <c r="B27" s="12"/>
      <c r="C27" s="38">
        <v>13</v>
      </c>
      <c r="D27" s="65"/>
      <c r="E27" s="68" t="s">
        <v>26</v>
      </c>
      <c r="F27" s="79"/>
      <c r="G27" s="25"/>
      <c r="H27" s="25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2"/>
      <c r="T27" s="12"/>
    </row>
    <row r="28" spans="2:20" ht="39.75" customHeight="1" thickBot="1" x14ac:dyDescent="0.3">
      <c r="B28" s="12"/>
      <c r="C28" s="39">
        <v>14</v>
      </c>
      <c r="D28" s="66"/>
      <c r="E28" s="59" t="s">
        <v>27</v>
      </c>
      <c r="F28" s="60"/>
      <c r="G28" s="26"/>
      <c r="H28" s="26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2"/>
      <c r="T28" s="12"/>
    </row>
    <row r="29" spans="2:20" ht="15.75" thickBot="1" x14ac:dyDescent="0.3">
      <c r="B29" s="12"/>
      <c r="C29" s="43">
        <v>15</v>
      </c>
      <c r="D29" s="61" t="s">
        <v>28</v>
      </c>
      <c r="E29" s="61"/>
      <c r="F29" s="61"/>
      <c r="G29" s="27"/>
      <c r="H29" s="28"/>
      <c r="I29" s="20" t="s">
        <v>37</v>
      </c>
      <c r="J29" s="20" t="s">
        <v>37</v>
      </c>
      <c r="K29" s="20" t="s">
        <v>37</v>
      </c>
      <c r="L29" s="20" t="s">
        <v>37</v>
      </c>
      <c r="M29" s="20" t="s">
        <v>37</v>
      </c>
      <c r="N29" s="20" t="s">
        <v>38</v>
      </c>
      <c r="O29" s="20"/>
      <c r="P29" s="17"/>
      <c r="Q29" s="17"/>
      <c r="R29" s="17"/>
      <c r="S29" s="12"/>
      <c r="T29" s="12"/>
    </row>
    <row r="30" spans="2:20" ht="69" customHeight="1" thickBot="1" x14ac:dyDescent="0.3">
      <c r="B30" s="12"/>
      <c r="C30" s="43" t="s">
        <v>29</v>
      </c>
      <c r="D30" s="62" t="s">
        <v>30</v>
      </c>
      <c r="E30" s="62"/>
      <c r="F30" s="62"/>
      <c r="G30" s="18"/>
      <c r="H30" s="44"/>
      <c r="I30" s="19" t="s">
        <v>37</v>
      </c>
      <c r="J30" s="19" t="s">
        <v>37</v>
      </c>
      <c r="K30" s="19" t="s">
        <v>37</v>
      </c>
      <c r="L30" s="19" t="s">
        <v>37</v>
      </c>
      <c r="M30" s="19" t="s">
        <v>37</v>
      </c>
      <c r="N30" s="19" t="s">
        <v>38</v>
      </c>
      <c r="O30" s="20"/>
      <c r="P30" s="17"/>
      <c r="Q30" s="17"/>
      <c r="R30" s="17"/>
      <c r="S30" s="12"/>
      <c r="T30" s="12"/>
    </row>
    <row r="31" spans="2:20" ht="15.75" thickBot="1" x14ac:dyDescent="0.3">
      <c r="B31" s="12"/>
      <c r="C31" s="43">
        <v>16</v>
      </c>
      <c r="D31" s="61" t="s">
        <v>31</v>
      </c>
      <c r="E31" s="61"/>
      <c r="F31" s="6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12"/>
      <c r="T31" s="12"/>
    </row>
    <row r="32" spans="2:20" ht="48" customHeight="1" thickBot="1" x14ac:dyDescent="0.3">
      <c r="B32" s="12"/>
      <c r="C32" s="75">
        <v>17</v>
      </c>
      <c r="D32" s="78" t="s">
        <v>32</v>
      </c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12"/>
      <c r="T32" s="12"/>
    </row>
    <row r="33" spans="2:20" ht="16.5" customHeight="1" thickBot="1" x14ac:dyDescent="0.3">
      <c r="B33" s="12"/>
      <c r="C33" s="75"/>
      <c r="D33" s="62" t="s">
        <v>33</v>
      </c>
      <c r="E33" s="62"/>
      <c r="F33" s="62"/>
      <c r="G33" s="74" t="s">
        <v>34</v>
      </c>
      <c r="H33" s="74"/>
      <c r="I33" s="74" t="s">
        <v>35</v>
      </c>
      <c r="J33" s="74"/>
      <c r="K33" s="74"/>
      <c r="L33" s="74" t="s">
        <v>36</v>
      </c>
      <c r="M33" s="74"/>
      <c r="N33" s="74"/>
      <c r="O33" s="74" t="s">
        <v>39</v>
      </c>
      <c r="P33" s="74"/>
      <c r="Q33" s="74" t="s">
        <v>40</v>
      </c>
      <c r="R33" s="74"/>
      <c r="S33" s="12"/>
      <c r="T33" s="12"/>
    </row>
    <row r="34" spans="2:20" ht="15.75" thickBot="1" x14ac:dyDescent="0.3">
      <c r="B34" s="12"/>
      <c r="C34" s="75"/>
      <c r="D34" s="61" t="s">
        <v>41</v>
      </c>
      <c r="E34" s="61"/>
      <c r="F34" s="61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12"/>
      <c r="T34" s="12"/>
    </row>
    <row r="35" spans="2:20" ht="15.75" thickBot="1" x14ac:dyDescent="0.3">
      <c r="B35" s="12"/>
      <c r="C35" s="75"/>
      <c r="D35" s="61" t="s">
        <v>42</v>
      </c>
      <c r="E35" s="61"/>
      <c r="F35" s="61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12"/>
      <c r="T35" s="12"/>
    </row>
    <row r="36" spans="2:20" x14ac:dyDescent="0.25">
      <c r="B36" s="12"/>
      <c r="C36" s="40"/>
      <c r="D36" s="10"/>
      <c r="E36" s="10"/>
      <c r="F36" s="1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12"/>
      <c r="T36" s="12"/>
    </row>
    <row r="37" spans="2:20" x14ac:dyDescent="0.25">
      <c r="B37" s="12"/>
      <c r="C37" s="12"/>
      <c r="D37" s="48"/>
      <c r="E37" s="48"/>
      <c r="F37" s="48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2:20" x14ac:dyDescent="0.25">
      <c r="B38" s="12"/>
      <c r="C38" s="12"/>
      <c r="D38" s="48"/>
      <c r="E38" s="48"/>
      <c r="F38" s="48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</sheetData>
  <mergeCells count="57">
    <mergeCell ref="C5:R5"/>
    <mergeCell ref="C6:R6"/>
    <mergeCell ref="C7:O7"/>
    <mergeCell ref="C8:O8"/>
    <mergeCell ref="C10:C13"/>
    <mergeCell ref="D10:F13"/>
    <mergeCell ref="G10:H10"/>
    <mergeCell ref="I10:N10"/>
    <mergeCell ref="O10:P10"/>
    <mergeCell ref="Q10:R10"/>
    <mergeCell ref="P11:P13"/>
    <mergeCell ref="Q11:Q13"/>
    <mergeCell ref="R11:R13"/>
    <mergeCell ref="K12:K13"/>
    <mergeCell ref="L12:N12"/>
    <mergeCell ref="K11:N11"/>
    <mergeCell ref="O11:O13"/>
    <mergeCell ref="D15:D18"/>
    <mergeCell ref="E15:E16"/>
    <mergeCell ref="E17:E18"/>
    <mergeCell ref="D19:D20"/>
    <mergeCell ref="D14:F14"/>
    <mergeCell ref="G11:G13"/>
    <mergeCell ref="H11:H13"/>
    <mergeCell ref="I11:I13"/>
    <mergeCell ref="J11:J13"/>
    <mergeCell ref="D21:D22"/>
    <mergeCell ref="C32:C35"/>
    <mergeCell ref="D32:R32"/>
    <mergeCell ref="D33:F33"/>
    <mergeCell ref="G33:H33"/>
    <mergeCell ref="I33:K33"/>
    <mergeCell ref="E27:F27"/>
    <mergeCell ref="E28:F28"/>
    <mergeCell ref="D29:F29"/>
    <mergeCell ref="D30:F30"/>
    <mergeCell ref="D31:F31"/>
    <mergeCell ref="D23:D28"/>
    <mergeCell ref="E23:F23"/>
    <mergeCell ref="E24:F24"/>
    <mergeCell ref="E25:F25"/>
    <mergeCell ref="E26:F26"/>
    <mergeCell ref="Q35:R35"/>
    <mergeCell ref="L33:N33"/>
    <mergeCell ref="O33:P33"/>
    <mergeCell ref="Q33:R33"/>
    <mergeCell ref="D34:F34"/>
    <mergeCell ref="G34:H34"/>
    <mergeCell ref="I34:K34"/>
    <mergeCell ref="L34:N34"/>
    <mergeCell ref="O34:P34"/>
    <mergeCell ref="Q34:R34"/>
    <mergeCell ref="D35:F35"/>
    <mergeCell ref="G35:H35"/>
    <mergeCell ref="I35:K35"/>
    <mergeCell ref="L35:N35"/>
    <mergeCell ref="O35:P35"/>
  </mergeCells>
  <pageMargins left="0.70866141732283472" right="0.70866141732283472" top="0.32" bottom="0.3" header="0.31496062992125984" footer="0.31496062992125984"/>
  <pageSetup paperSize="9" scale="4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topLeftCell="A4" zoomScale="90" zoomScaleNormal="90" workbookViewId="0">
      <selection activeCell="K14" sqref="K14"/>
    </sheetView>
  </sheetViews>
  <sheetFormatPr defaultRowHeight="15" x14ac:dyDescent="0.25"/>
  <cols>
    <col min="3" max="3" width="5.7109375" customWidth="1"/>
    <col min="4" max="4" width="13.7109375" style="6" customWidth="1"/>
    <col min="5" max="5" width="14.7109375" style="6" customWidth="1"/>
    <col min="6" max="6" width="24.5703125" style="6" customWidth="1"/>
    <col min="7" max="13" width="14.140625" customWidth="1"/>
    <col min="14" max="14" width="18.7109375" customWidth="1"/>
    <col min="15" max="18" width="14.140625" customWidth="1"/>
  </cols>
  <sheetData>
    <row r="1" spans="2:20" x14ac:dyDescent="0.25">
      <c r="C1" s="6"/>
      <c r="N1" s="7"/>
      <c r="R1" s="7" t="s">
        <v>43</v>
      </c>
    </row>
    <row r="2" spans="2:20" x14ac:dyDescent="0.25">
      <c r="C2" s="6"/>
      <c r="R2" s="7" t="s">
        <v>44</v>
      </c>
    </row>
    <row r="3" spans="2:20" x14ac:dyDescent="0.25">
      <c r="C3" s="6"/>
      <c r="R3" s="7" t="s">
        <v>73</v>
      </c>
    </row>
    <row r="4" spans="2:20" x14ac:dyDescent="0.25">
      <c r="C4" s="48"/>
      <c r="D4" s="48"/>
      <c r="E4" s="48"/>
      <c r="F4" s="4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2:20" ht="47.25" customHeight="1" x14ac:dyDescent="0.25">
      <c r="C5" s="51" t="s">
        <v>48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</row>
    <row r="6" spans="2:20" ht="17.25" x14ac:dyDescent="0.25">
      <c r="C6" s="82" t="s">
        <v>45</v>
      </c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</row>
    <row r="7" spans="2:20" ht="18.75" x14ac:dyDescent="0.3">
      <c r="C7" s="83" t="s">
        <v>47</v>
      </c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45"/>
      <c r="Q7" s="45"/>
      <c r="R7" s="45"/>
    </row>
    <row r="8" spans="2:20" ht="18" x14ac:dyDescent="0.25">
      <c r="C8" s="85" t="s">
        <v>46</v>
      </c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45"/>
      <c r="Q8" s="45"/>
      <c r="R8" s="45"/>
    </row>
    <row r="9" spans="2:20" ht="45.75" customHeight="1" thickBot="1" x14ac:dyDescent="0.3">
      <c r="B9" s="12"/>
      <c r="G9" s="5"/>
      <c r="H9" s="5"/>
      <c r="I9" s="5"/>
      <c r="J9" s="5"/>
      <c r="K9" s="5"/>
      <c r="L9" s="5"/>
      <c r="M9" s="5"/>
      <c r="N9" s="5"/>
      <c r="Q9" s="8" t="s">
        <v>72</v>
      </c>
      <c r="R9" s="9">
        <v>2023</v>
      </c>
    </row>
    <row r="10" spans="2:20" s="2" customFormat="1" ht="60" customHeight="1" thickBot="1" x14ac:dyDescent="0.3">
      <c r="B10" s="10"/>
      <c r="C10" s="75" t="s">
        <v>0</v>
      </c>
      <c r="D10" s="62" t="s">
        <v>1</v>
      </c>
      <c r="E10" s="62"/>
      <c r="F10" s="62"/>
      <c r="G10" s="62" t="s">
        <v>2</v>
      </c>
      <c r="H10" s="62"/>
      <c r="I10" s="62" t="s">
        <v>5</v>
      </c>
      <c r="J10" s="62"/>
      <c r="K10" s="62"/>
      <c r="L10" s="62"/>
      <c r="M10" s="62"/>
      <c r="N10" s="62"/>
      <c r="O10" s="62" t="s">
        <v>7</v>
      </c>
      <c r="P10" s="62"/>
      <c r="Q10" s="91" t="s">
        <v>8</v>
      </c>
      <c r="R10" s="92"/>
      <c r="S10" s="10"/>
      <c r="T10" s="10"/>
    </row>
    <row r="11" spans="2:20" s="2" customFormat="1" ht="49.5" customHeight="1" thickBot="1" x14ac:dyDescent="0.3">
      <c r="B11" s="10"/>
      <c r="C11" s="75"/>
      <c r="D11" s="62"/>
      <c r="E11" s="62"/>
      <c r="F11" s="62"/>
      <c r="G11" s="69" t="s">
        <v>3</v>
      </c>
      <c r="H11" s="69" t="s">
        <v>4</v>
      </c>
      <c r="I11" s="69" t="s">
        <v>3</v>
      </c>
      <c r="J11" s="69" t="s">
        <v>4</v>
      </c>
      <c r="K11" s="61" t="s">
        <v>6</v>
      </c>
      <c r="L11" s="61"/>
      <c r="M11" s="61"/>
      <c r="N11" s="61"/>
      <c r="O11" s="69" t="s">
        <v>9</v>
      </c>
      <c r="P11" s="69" t="s">
        <v>4</v>
      </c>
      <c r="Q11" s="69" t="s">
        <v>9</v>
      </c>
      <c r="R11" s="69" t="s">
        <v>4</v>
      </c>
      <c r="S11" s="10"/>
      <c r="T11" s="10"/>
    </row>
    <row r="12" spans="2:20" s="2" customFormat="1" ht="43.5" customHeight="1" thickBot="1" x14ac:dyDescent="0.3">
      <c r="B12" s="10"/>
      <c r="C12" s="75"/>
      <c r="D12" s="62"/>
      <c r="E12" s="62"/>
      <c r="F12" s="62"/>
      <c r="G12" s="70"/>
      <c r="H12" s="72"/>
      <c r="I12" s="72"/>
      <c r="J12" s="72"/>
      <c r="K12" s="69" t="s">
        <v>74</v>
      </c>
      <c r="L12" s="61" t="s">
        <v>10</v>
      </c>
      <c r="M12" s="61"/>
      <c r="N12" s="61"/>
      <c r="O12" s="72"/>
      <c r="P12" s="72"/>
      <c r="Q12" s="72"/>
      <c r="R12" s="72"/>
      <c r="S12" s="10"/>
      <c r="T12" s="10"/>
    </row>
    <row r="13" spans="2:20" s="2" customFormat="1" ht="72.75" customHeight="1" thickBot="1" x14ac:dyDescent="0.3">
      <c r="B13" s="10"/>
      <c r="C13" s="75"/>
      <c r="D13" s="62"/>
      <c r="E13" s="62"/>
      <c r="F13" s="62"/>
      <c r="G13" s="71"/>
      <c r="H13" s="73"/>
      <c r="I13" s="73"/>
      <c r="J13" s="73"/>
      <c r="K13" s="73"/>
      <c r="L13" s="14" t="s">
        <v>11</v>
      </c>
      <c r="M13" s="14" t="s">
        <v>12</v>
      </c>
      <c r="N13" s="14" t="s">
        <v>13</v>
      </c>
      <c r="O13" s="73"/>
      <c r="P13" s="73"/>
      <c r="Q13" s="73"/>
      <c r="R13" s="73"/>
      <c r="S13" s="10"/>
      <c r="T13" s="10"/>
    </row>
    <row r="14" spans="2:20" s="1" customFormat="1" ht="15.75" thickBot="1" x14ac:dyDescent="0.3">
      <c r="B14" s="11"/>
      <c r="C14" s="30"/>
      <c r="D14" s="63">
        <v>1</v>
      </c>
      <c r="E14" s="63"/>
      <c r="F14" s="63"/>
      <c r="G14" s="42">
        <v>2</v>
      </c>
      <c r="H14" s="42">
        <v>3</v>
      </c>
      <c r="I14" s="42">
        <v>4</v>
      </c>
      <c r="J14" s="42">
        <v>5</v>
      </c>
      <c r="K14" s="42">
        <v>6</v>
      </c>
      <c r="L14" s="42">
        <v>7</v>
      </c>
      <c r="M14" s="42">
        <v>8</v>
      </c>
      <c r="N14" s="42">
        <v>9</v>
      </c>
      <c r="O14" s="42">
        <v>10</v>
      </c>
      <c r="P14" s="42">
        <v>11</v>
      </c>
      <c r="Q14" s="42">
        <v>12</v>
      </c>
      <c r="R14" s="42">
        <v>13</v>
      </c>
      <c r="S14" s="11"/>
      <c r="T14" s="11"/>
    </row>
    <row r="15" spans="2:20" ht="39.75" customHeight="1" thickBot="1" x14ac:dyDescent="0.3">
      <c r="B15" s="12"/>
      <c r="C15" s="37">
        <v>1</v>
      </c>
      <c r="D15" s="64" t="s">
        <v>14</v>
      </c>
      <c r="E15" s="67" t="s">
        <v>15</v>
      </c>
      <c r="F15" s="21" t="s">
        <v>17</v>
      </c>
      <c r="G15" s="15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2"/>
      <c r="T15" s="12"/>
    </row>
    <row r="16" spans="2:20" ht="39.75" customHeight="1" thickBot="1" x14ac:dyDescent="0.3">
      <c r="B16" s="12"/>
      <c r="C16" s="38">
        <v>2</v>
      </c>
      <c r="D16" s="65"/>
      <c r="E16" s="68"/>
      <c r="F16" s="22" t="s">
        <v>18</v>
      </c>
      <c r="G16" s="15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2"/>
      <c r="T16" s="12"/>
    </row>
    <row r="17" spans="2:20" ht="39.75" customHeight="1" thickBot="1" x14ac:dyDescent="0.3">
      <c r="B17" s="12"/>
      <c r="C17" s="38">
        <v>3</v>
      </c>
      <c r="D17" s="65"/>
      <c r="E17" s="68" t="s">
        <v>16</v>
      </c>
      <c r="F17" s="22" t="s">
        <v>17</v>
      </c>
      <c r="G17" s="15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2"/>
      <c r="T17" s="12"/>
    </row>
    <row r="18" spans="2:20" ht="39.75" customHeight="1" thickBot="1" x14ac:dyDescent="0.3">
      <c r="B18" s="12"/>
      <c r="C18" s="39">
        <v>4</v>
      </c>
      <c r="D18" s="66"/>
      <c r="E18" s="59"/>
      <c r="F18" s="24" t="s">
        <v>18</v>
      </c>
      <c r="G18" s="15"/>
      <c r="H18" s="15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2"/>
      <c r="T18" s="12"/>
    </row>
    <row r="19" spans="2:20" ht="39.75" customHeight="1" thickBot="1" x14ac:dyDescent="0.3">
      <c r="B19" s="12"/>
      <c r="C19" s="37">
        <v>5</v>
      </c>
      <c r="D19" s="64" t="s">
        <v>19</v>
      </c>
      <c r="E19" s="46" t="s">
        <v>15</v>
      </c>
      <c r="F19" s="23" t="s">
        <v>18</v>
      </c>
      <c r="G19" s="18"/>
      <c r="H19" s="15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2"/>
      <c r="T19" s="12"/>
    </row>
    <row r="20" spans="2:20" ht="39.75" customHeight="1" thickBot="1" x14ac:dyDescent="0.3">
      <c r="B20" s="12"/>
      <c r="C20" s="39">
        <v>6</v>
      </c>
      <c r="D20" s="66"/>
      <c r="E20" s="47" t="s">
        <v>16</v>
      </c>
      <c r="F20" s="24" t="s">
        <v>18</v>
      </c>
      <c r="G20" s="18"/>
      <c r="H20" s="15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2"/>
      <c r="T20" s="12"/>
    </row>
    <row r="21" spans="2:20" ht="39.75" customHeight="1" thickBot="1" x14ac:dyDescent="0.3">
      <c r="B21" s="12"/>
      <c r="C21" s="37">
        <v>7</v>
      </c>
      <c r="D21" s="64" t="s">
        <v>20</v>
      </c>
      <c r="E21" s="46" t="s">
        <v>15</v>
      </c>
      <c r="F21" s="23" t="s">
        <v>18</v>
      </c>
      <c r="G21" s="18"/>
      <c r="H21" s="15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2"/>
      <c r="T21" s="12"/>
    </row>
    <row r="22" spans="2:20" ht="39.75" customHeight="1" thickBot="1" x14ac:dyDescent="0.3">
      <c r="B22" s="12"/>
      <c r="C22" s="39">
        <v>8</v>
      </c>
      <c r="D22" s="66"/>
      <c r="E22" s="47" t="s">
        <v>16</v>
      </c>
      <c r="F22" s="24" t="s">
        <v>18</v>
      </c>
      <c r="G22" s="18"/>
      <c r="H22" s="15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2"/>
      <c r="T22" s="12"/>
    </row>
    <row r="23" spans="2:20" ht="39.75" customHeight="1" thickBot="1" x14ac:dyDescent="0.3">
      <c r="B23" s="12"/>
      <c r="C23" s="37">
        <v>9</v>
      </c>
      <c r="D23" s="64" t="s">
        <v>21</v>
      </c>
      <c r="E23" s="67" t="s">
        <v>22</v>
      </c>
      <c r="F23" s="77"/>
      <c r="G23" s="18"/>
      <c r="H23" s="18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2"/>
      <c r="T23" s="12"/>
    </row>
    <row r="24" spans="2:20" ht="39.75" customHeight="1" thickBot="1" x14ac:dyDescent="0.3">
      <c r="B24" s="12"/>
      <c r="C24" s="38">
        <v>10</v>
      </c>
      <c r="D24" s="65"/>
      <c r="E24" s="68" t="s">
        <v>23</v>
      </c>
      <c r="F24" s="79"/>
      <c r="G24" s="18"/>
      <c r="H24" s="18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2"/>
      <c r="T24" s="12"/>
    </row>
    <row r="25" spans="2:20" ht="39.75" customHeight="1" thickBot="1" x14ac:dyDescent="0.3">
      <c r="B25" s="12"/>
      <c r="C25" s="38">
        <v>11</v>
      </c>
      <c r="D25" s="65"/>
      <c r="E25" s="68" t="s">
        <v>24</v>
      </c>
      <c r="F25" s="79"/>
      <c r="G25" s="18"/>
      <c r="H25" s="18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2"/>
      <c r="T25" s="12"/>
    </row>
    <row r="26" spans="2:20" ht="39.75" customHeight="1" thickBot="1" x14ac:dyDescent="0.3">
      <c r="B26" s="12"/>
      <c r="C26" s="38">
        <v>12</v>
      </c>
      <c r="D26" s="65"/>
      <c r="E26" s="68" t="s">
        <v>25</v>
      </c>
      <c r="F26" s="79"/>
      <c r="G26" s="25"/>
      <c r="H26" s="25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2"/>
      <c r="T26" s="12"/>
    </row>
    <row r="27" spans="2:20" ht="39.75" customHeight="1" thickBot="1" x14ac:dyDescent="0.3">
      <c r="B27" s="12"/>
      <c r="C27" s="38">
        <v>13</v>
      </c>
      <c r="D27" s="65"/>
      <c r="E27" s="68" t="s">
        <v>26</v>
      </c>
      <c r="F27" s="79"/>
      <c r="G27" s="25"/>
      <c r="H27" s="25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2"/>
      <c r="T27" s="12"/>
    </row>
    <row r="28" spans="2:20" ht="39.75" customHeight="1" thickBot="1" x14ac:dyDescent="0.3">
      <c r="B28" s="12"/>
      <c r="C28" s="39">
        <v>14</v>
      </c>
      <c r="D28" s="66"/>
      <c r="E28" s="59" t="s">
        <v>27</v>
      </c>
      <c r="F28" s="60"/>
      <c r="G28" s="26"/>
      <c r="H28" s="26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2"/>
      <c r="T28" s="12"/>
    </row>
    <row r="29" spans="2:20" ht="15.75" thickBot="1" x14ac:dyDescent="0.3">
      <c r="B29" s="12"/>
      <c r="C29" s="43">
        <v>15</v>
      </c>
      <c r="D29" s="61" t="s">
        <v>28</v>
      </c>
      <c r="E29" s="61"/>
      <c r="F29" s="61"/>
      <c r="G29" s="27"/>
      <c r="H29" s="28"/>
      <c r="I29" s="20" t="s">
        <v>37</v>
      </c>
      <c r="J29" s="20" t="s">
        <v>37</v>
      </c>
      <c r="K29" s="20" t="s">
        <v>37</v>
      </c>
      <c r="L29" s="20" t="s">
        <v>37</v>
      </c>
      <c r="M29" s="20" t="s">
        <v>37</v>
      </c>
      <c r="N29" s="20" t="s">
        <v>38</v>
      </c>
      <c r="O29" s="20"/>
      <c r="P29" s="17"/>
      <c r="Q29" s="17"/>
      <c r="R29" s="17"/>
      <c r="S29" s="12"/>
      <c r="T29" s="12"/>
    </row>
    <row r="30" spans="2:20" ht="69" customHeight="1" thickBot="1" x14ac:dyDescent="0.3">
      <c r="B30" s="12"/>
      <c r="C30" s="43" t="s">
        <v>29</v>
      </c>
      <c r="D30" s="62" t="s">
        <v>30</v>
      </c>
      <c r="E30" s="62"/>
      <c r="F30" s="62"/>
      <c r="G30" s="18"/>
      <c r="H30" s="44"/>
      <c r="I30" s="19" t="s">
        <v>37</v>
      </c>
      <c r="J30" s="19" t="s">
        <v>37</v>
      </c>
      <c r="K30" s="19" t="s">
        <v>37</v>
      </c>
      <c r="L30" s="19" t="s">
        <v>37</v>
      </c>
      <c r="M30" s="19" t="s">
        <v>37</v>
      </c>
      <c r="N30" s="19" t="s">
        <v>38</v>
      </c>
      <c r="O30" s="20"/>
      <c r="P30" s="17"/>
      <c r="Q30" s="17"/>
      <c r="R30" s="17"/>
      <c r="S30" s="12"/>
      <c r="T30" s="12"/>
    </row>
    <row r="31" spans="2:20" ht="15.75" thickBot="1" x14ac:dyDescent="0.3">
      <c r="B31" s="12"/>
      <c r="C31" s="43">
        <v>16</v>
      </c>
      <c r="D31" s="61" t="s">
        <v>31</v>
      </c>
      <c r="E31" s="61"/>
      <c r="F31" s="6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12"/>
      <c r="T31" s="12"/>
    </row>
    <row r="32" spans="2:20" ht="48" customHeight="1" thickBot="1" x14ac:dyDescent="0.3">
      <c r="B32" s="12"/>
      <c r="C32" s="75">
        <v>17</v>
      </c>
      <c r="D32" s="78" t="s">
        <v>32</v>
      </c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12"/>
      <c r="T32" s="12"/>
    </row>
    <row r="33" spans="2:20" ht="16.5" customHeight="1" thickBot="1" x14ac:dyDescent="0.3">
      <c r="B33" s="12"/>
      <c r="C33" s="75"/>
      <c r="D33" s="62" t="s">
        <v>33</v>
      </c>
      <c r="E33" s="62"/>
      <c r="F33" s="62"/>
      <c r="G33" s="74" t="s">
        <v>34</v>
      </c>
      <c r="H33" s="74"/>
      <c r="I33" s="74" t="s">
        <v>35</v>
      </c>
      <c r="J33" s="74"/>
      <c r="K33" s="74"/>
      <c r="L33" s="74" t="s">
        <v>36</v>
      </c>
      <c r="M33" s="74"/>
      <c r="N33" s="74"/>
      <c r="O33" s="74" t="s">
        <v>39</v>
      </c>
      <c r="P33" s="74"/>
      <c r="Q33" s="74" t="s">
        <v>40</v>
      </c>
      <c r="R33" s="74"/>
      <c r="S33" s="12"/>
      <c r="T33" s="12"/>
    </row>
    <row r="34" spans="2:20" ht="15.75" thickBot="1" x14ac:dyDescent="0.3">
      <c r="B34" s="12"/>
      <c r="C34" s="75"/>
      <c r="D34" s="61" t="s">
        <v>41</v>
      </c>
      <c r="E34" s="61"/>
      <c r="F34" s="61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12"/>
      <c r="T34" s="12"/>
    </row>
    <row r="35" spans="2:20" ht="15.75" thickBot="1" x14ac:dyDescent="0.3">
      <c r="B35" s="12"/>
      <c r="C35" s="75"/>
      <c r="D35" s="61" t="s">
        <v>42</v>
      </c>
      <c r="E35" s="61"/>
      <c r="F35" s="61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12"/>
      <c r="T35" s="12"/>
    </row>
    <row r="36" spans="2:20" x14ac:dyDescent="0.25">
      <c r="B36" s="12"/>
      <c r="C36" s="40"/>
      <c r="D36" s="10"/>
      <c r="E36" s="10"/>
      <c r="F36" s="1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12"/>
      <c r="T36" s="12"/>
    </row>
    <row r="37" spans="2:20" x14ac:dyDescent="0.25">
      <c r="B37" s="12"/>
      <c r="C37" s="12"/>
      <c r="D37" s="48"/>
      <c r="E37" s="48"/>
      <c r="F37" s="48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2:20" x14ac:dyDescent="0.25">
      <c r="B38" s="12"/>
      <c r="C38" s="12"/>
      <c r="D38" s="48"/>
      <c r="E38" s="48"/>
      <c r="F38" s="48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</sheetData>
  <mergeCells count="57">
    <mergeCell ref="C5:R5"/>
    <mergeCell ref="C6:R6"/>
    <mergeCell ref="C7:O7"/>
    <mergeCell ref="C8:O8"/>
    <mergeCell ref="C10:C13"/>
    <mergeCell ref="D10:F13"/>
    <mergeCell ref="G10:H10"/>
    <mergeCell ref="I10:N10"/>
    <mergeCell ref="O10:P10"/>
    <mergeCell ref="Q10:R10"/>
    <mergeCell ref="P11:P13"/>
    <mergeCell ref="Q11:Q13"/>
    <mergeCell ref="R11:R13"/>
    <mergeCell ref="K12:K13"/>
    <mergeCell ref="L12:N12"/>
    <mergeCell ref="K11:N11"/>
    <mergeCell ref="O11:O13"/>
    <mergeCell ref="D15:D18"/>
    <mergeCell ref="E15:E16"/>
    <mergeCell ref="E17:E18"/>
    <mergeCell ref="D19:D20"/>
    <mergeCell ref="D14:F14"/>
    <mergeCell ref="G11:G13"/>
    <mergeCell ref="H11:H13"/>
    <mergeCell ref="I11:I13"/>
    <mergeCell ref="J11:J13"/>
    <mergeCell ref="D21:D22"/>
    <mergeCell ref="C32:C35"/>
    <mergeCell ref="D32:R32"/>
    <mergeCell ref="D33:F33"/>
    <mergeCell ref="G33:H33"/>
    <mergeCell ref="I33:K33"/>
    <mergeCell ref="E27:F27"/>
    <mergeCell ref="E28:F28"/>
    <mergeCell ref="D29:F29"/>
    <mergeCell ref="D30:F30"/>
    <mergeCell ref="D31:F31"/>
    <mergeCell ref="D23:D28"/>
    <mergeCell ref="E23:F23"/>
    <mergeCell ref="E24:F24"/>
    <mergeCell ref="E25:F25"/>
    <mergeCell ref="E26:F26"/>
    <mergeCell ref="Q35:R35"/>
    <mergeCell ref="L33:N33"/>
    <mergeCell ref="O33:P33"/>
    <mergeCell ref="Q33:R33"/>
    <mergeCell ref="D34:F34"/>
    <mergeCell ref="G34:H34"/>
    <mergeCell ref="I34:K34"/>
    <mergeCell ref="L34:N34"/>
    <mergeCell ref="O34:P34"/>
    <mergeCell ref="Q34:R34"/>
    <mergeCell ref="D35:F35"/>
    <mergeCell ref="G35:H35"/>
    <mergeCell ref="I35:K35"/>
    <mergeCell ref="L35:N35"/>
    <mergeCell ref="O35:P35"/>
  </mergeCells>
  <pageMargins left="0.70866141732283472" right="0.70866141732283472" top="0.32" bottom="0.3" header="0.31496062992125984" footer="0.31496062992125984"/>
  <pageSetup paperSize="9" scale="4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topLeftCell="A4" zoomScale="90" zoomScaleNormal="90" workbookViewId="0">
      <selection activeCell="K14" sqref="K14"/>
    </sheetView>
  </sheetViews>
  <sheetFormatPr defaultRowHeight="15" x14ac:dyDescent="0.25"/>
  <cols>
    <col min="3" max="3" width="5.7109375" customWidth="1"/>
    <col min="4" max="4" width="13.7109375" style="6" customWidth="1"/>
    <col min="5" max="5" width="14.7109375" style="6" customWidth="1"/>
    <col min="6" max="6" width="24.5703125" style="6" customWidth="1"/>
    <col min="7" max="13" width="14.140625" customWidth="1"/>
    <col min="14" max="14" width="18.7109375" customWidth="1"/>
    <col min="15" max="18" width="14.140625" customWidth="1"/>
  </cols>
  <sheetData>
    <row r="1" spans="2:20" x14ac:dyDescent="0.25">
      <c r="C1" s="6"/>
      <c r="N1" s="7"/>
      <c r="R1" s="7" t="s">
        <v>43</v>
      </c>
    </row>
    <row r="2" spans="2:20" x14ac:dyDescent="0.25">
      <c r="C2" s="6"/>
      <c r="R2" s="7" t="s">
        <v>44</v>
      </c>
    </row>
    <row r="3" spans="2:20" x14ac:dyDescent="0.25">
      <c r="C3" s="6"/>
      <c r="R3" s="7" t="s">
        <v>73</v>
      </c>
    </row>
    <row r="4" spans="2:20" x14ac:dyDescent="0.25">
      <c r="C4" s="48"/>
      <c r="D4" s="48"/>
      <c r="E4" s="48"/>
      <c r="F4" s="4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2:20" ht="47.25" customHeight="1" x14ac:dyDescent="0.25">
      <c r="C5" s="51" t="s">
        <v>48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</row>
    <row r="6" spans="2:20" ht="17.25" x14ac:dyDescent="0.25">
      <c r="C6" s="82" t="s">
        <v>45</v>
      </c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</row>
    <row r="7" spans="2:20" ht="18.75" x14ac:dyDescent="0.3">
      <c r="C7" s="83" t="s">
        <v>47</v>
      </c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45"/>
      <c r="Q7" s="45"/>
      <c r="R7" s="45"/>
    </row>
    <row r="8" spans="2:20" ht="18" x14ac:dyDescent="0.25">
      <c r="C8" s="85" t="s">
        <v>46</v>
      </c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45"/>
      <c r="Q8" s="45"/>
      <c r="R8" s="45"/>
    </row>
    <row r="9" spans="2:20" ht="45.75" customHeight="1" thickBot="1" x14ac:dyDescent="0.3">
      <c r="B9" s="12"/>
      <c r="G9" s="5"/>
      <c r="H9" s="5"/>
      <c r="I9" s="5"/>
      <c r="J9" s="5"/>
      <c r="K9" s="5"/>
      <c r="L9" s="5"/>
      <c r="M9" s="5"/>
      <c r="N9" s="5"/>
      <c r="Q9" s="8" t="s">
        <v>72</v>
      </c>
      <c r="R9" s="9">
        <v>2023</v>
      </c>
    </row>
    <row r="10" spans="2:20" s="2" customFormat="1" ht="60" customHeight="1" thickBot="1" x14ac:dyDescent="0.3">
      <c r="B10" s="10"/>
      <c r="C10" s="75" t="s">
        <v>0</v>
      </c>
      <c r="D10" s="62" t="s">
        <v>1</v>
      </c>
      <c r="E10" s="62"/>
      <c r="F10" s="62"/>
      <c r="G10" s="62" t="s">
        <v>2</v>
      </c>
      <c r="H10" s="62"/>
      <c r="I10" s="62" t="s">
        <v>5</v>
      </c>
      <c r="J10" s="62"/>
      <c r="K10" s="62"/>
      <c r="L10" s="62"/>
      <c r="M10" s="62"/>
      <c r="N10" s="62"/>
      <c r="O10" s="62" t="s">
        <v>7</v>
      </c>
      <c r="P10" s="62"/>
      <c r="Q10" s="91" t="s">
        <v>8</v>
      </c>
      <c r="R10" s="92"/>
      <c r="S10" s="10"/>
      <c r="T10" s="10"/>
    </row>
    <row r="11" spans="2:20" s="2" customFormat="1" ht="49.5" customHeight="1" thickBot="1" x14ac:dyDescent="0.3">
      <c r="B11" s="10"/>
      <c r="C11" s="75"/>
      <c r="D11" s="62"/>
      <c r="E11" s="62"/>
      <c r="F11" s="62"/>
      <c r="G11" s="69" t="s">
        <v>3</v>
      </c>
      <c r="H11" s="69" t="s">
        <v>4</v>
      </c>
      <c r="I11" s="69" t="s">
        <v>3</v>
      </c>
      <c r="J11" s="69" t="s">
        <v>4</v>
      </c>
      <c r="K11" s="61" t="s">
        <v>6</v>
      </c>
      <c r="L11" s="61"/>
      <c r="M11" s="61"/>
      <c r="N11" s="61"/>
      <c r="O11" s="69" t="s">
        <v>9</v>
      </c>
      <c r="P11" s="69" t="s">
        <v>4</v>
      </c>
      <c r="Q11" s="69" t="s">
        <v>9</v>
      </c>
      <c r="R11" s="69" t="s">
        <v>4</v>
      </c>
      <c r="S11" s="10"/>
      <c r="T11" s="10"/>
    </row>
    <row r="12" spans="2:20" s="2" customFormat="1" ht="43.5" customHeight="1" thickBot="1" x14ac:dyDescent="0.3">
      <c r="B12" s="10"/>
      <c r="C12" s="75"/>
      <c r="D12" s="62"/>
      <c r="E12" s="62"/>
      <c r="F12" s="62"/>
      <c r="G12" s="70"/>
      <c r="H12" s="72"/>
      <c r="I12" s="72"/>
      <c r="J12" s="72"/>
      <c r="K12" s="69" t="s">
        <v>74</v>
      </c>
      <c r="L12" s="61" t="s">
        <v>10</v>
      </c>
      <c r="M12" s="61"/>
      <c r="N12" s="61"/>
      <c r="O12" s="72"/>
      <c r="P12" s="72"/>
      <c r="Q12" s="72"/>
      <c r="R12" s="72"/>
      <c r="S12" s="10"/>
      <c r="T12" s="10"/>
    </row>
    <row r="13" spans="2:20" s="2" customFormat="1" ht="72.75" customHeight="1" thickBot="1" x14ac:dyDescent="0.3">
      <c r="B13" s="10"/>
      <c r="C13" s="75"/>
      <c r="D13" s="62"/>
      <c r="E13" s="62"/>
      <c r="F13" s="62"/>
      <c r="G13" s="71"/>
      <c r="H13" s="73"/>
      <c r="I13" s="73"/>
      <c r="J13" s="73"/>
      <c r="K13" s="73"/>
      <c r="L13" s="14" t="s">
        <v>11</v>
      </c>
      <c r="M13" s="14" t="s">
        <v>12</v>
      </c>
      <c r="N13" s="14" t="s">
        <v>13</v>
      </c>
      <c r="O13" s="73"/>
      <c r="P13" s="73"/>
      <c r="Q13" s="73"/>
      <c r="R13" s="73"/>
      <c r="S13" s="10"/>
      <c r="T13" s="10"/>
    </row>
    <row r="14" spans="2:20" s="1" customFormat="1" ht="15.75" thickBot="1" x14ac:dyDescent="0.3">
      <c r="B14" s="11"/>
      <c r="C14" s="30"/>
      <c r="D14" s="63">
        <v>1</v>
      </c>
      <c r="E14" s="63"/>
      <c r="F14" s="63"/>
      <c r="G14" s="42">
        <v>2</v>
      </c>
      <c r="H14" s="42">
        <v>3</v>
      </c>
      <c r="I14" s="42">
        <v>4</v>
      </c>
      <c r="J14" s="42">
        <v>5</v>
      </c>
      <c r="K14" s="42">
        <v>6</v>
      </c>
      <c r="L14" s="42">
        <v>7</v>
      </c>
      <c r="M14" s="42">
        <v>8</v>
      </c>
      <c r="N14" s="42">
        <v>9</v>
      </c>
      <c r="O14" s="42">
        <v>10</v>
      </c>
      <c r="P14" s="42">
        <v>11</v>
      </c>
      <c r="Q14" s="42">
        <v>12</v>
      </c>
      <c r="R14" s="42">
        <v>13</v>
      </c>
      <c r="S14" s="11"/>
      <c r="T14" s="11"/>
    </row>
    <row r="15" spans="2:20" ht="39.75" customHeight="1" thickBot="1" x14ac:dyDescent="0.3">
      <c r="B15" s="12"/>
      <c r="C15" s="37">
        <v>1</v>
      </c>
      <c r="D15" s="64" t="s">
        <v>14</v>
      </c>
      <c r="E15" s="67" t="s">
        <v>15</v>
      </c>
      <c r="F15" s="21" t="s">
        <v>17</v>
      </c>
      <c r="G15" s="15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2"/>
      <c r="T15" s="12"/>
    </row>
    <row r="16" spans="2:20" ht="39.75" customHeight="1" thickBot="1" x14ac:dyDescent="0.3">
      <c r="B16" s="12"/>
      <c r="C16" s="38">
        <v>2</v>
      </c>
      <c r="D16" s="65"/>
      <c r="E16" s="68"/>
      <c r="F16" s="22" t="s">
        <v>18</v>
      </c>
      <c r="G16" s="15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2"/>
      <c r="T16" s="12"/>
    </row>
    <row r="17" spans="2:20" ht="39.75" customHeight="1" thickBot="1" x14ac:dyDescent="0.3">
      <c r="B17" s="12"/>
      <c r="C17" s="38">
        <v>3</v>
      </c>
      <c r="D17" s="65"/>
      <c r="E17" s="68" t="s">
        <v>16</v>
      </c>
      <c r="F17" s="22" t="s">
        <v>17</v>
      </c>
      <c r="G17" s="15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2"/>
      <c r="T17" s="12"/>
    </row>
    <row r="18" spans="2:20" ht="39.75" customHeight="1" thickBot="1" x14ac:dyDescent="0.3">
      <c r="B18" s="12"/>
      <c r="C18" s="39">
        <v>4</v>
      </c>
      <c r="D18" s="66"/>
      <c r="E18" s="59"/>
      <c r="F18" s="24" t="s">
        <v>18</v>
      </c>
      <c r="G18" s="15"/>
      <c r="H18" s="15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2"/>
      <c r="T18" s="12"/>
    </row>
    <row r="19" spans="2:20" ht="39.75" customHeight="1" thickBot="1" x14ac:dyDescent="0.3">
      <c r="B19" s="12"/>
      <c r="C19" s="37">
        <v>5</v>
      </c>
      <c r="D19" s="64" t="s">
        <v>19</v>
      </c>
      <c r="E19" s="46" t="s">
        <v>15</v>
      </c>
      <c r="F19" s="23" t="s">
        <v>18</v>
      </c>
      <c r="G19" s="18"/>
      <c r="H19" s="15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2"/>
      <c r="T19" s="12"/>
    </row>
    <row r="20" spans="2:20" ht="39.75" customHeight="1" thickBot="1" x14ac:dyDescent="0.3">
      <c r="B20" s="12"/>
      <c r="C20" s="39">
        <v>6</v>
      </c>
      <c r="D20" s="66"/>
      <c r="E20" s="47" t="s">
        <v>16</v>
      </c>
      <c r="F20" s="24" t="s">
        <v>18</v>
      </c>
      <c r="G20" s="18"/>
      <c r="H20" s="15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2"/>
      <c r="T20" s="12"/>
    </row>
    <row r="21" spans="2:20" ht="39.75" customHeight="1" thickBot="1" x14ac:dyDescent="0.3">
      <c r="B21" s="12"/>
      <c r="C21" s="37">
        <v>7</v>
      </c>
      <c r="D21" s="64" t="s">
        <v>20</v>
      </c>
      <c r="E21" s="46" t="s">
        <v>15</v>
      </c>
      <c r="F21" s="23" t="s">
        <v>18</v>
      </c>
      <c r="G21" s="18"/>
      <c r="H21" s="15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2"/>
      <c r="T21" s="12"/>
    </row>
    <row r="22" spans="2:20" ht="39.75" customHeight="1" thickBot="1" x14ac:dyDescent="0.3">
      <c r="B22" s="12"/>
      <c r="C22" s="39">
        <v>8</v>
      </c>
      <c r="D22" s="66"/>
      <c r="E22" s="47" t="s">
        <v>16</v>
      </c>
      <c r="F22" s="24" t="s">
        <v>18</v>
      </c>
      <c r="G22" s="18"/>
      <c r="H22" s="15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2"/>
      <c r="T22" s="12"/>
    </row>
    <row r="23" spans="2:20" ht="39.75" customHeight="1" thickBot="1" x14ac:dyDescent="0.3">
      <c r="B23" s="12"/>
      <c r="C23" s="37">
        <v>9</v>
      </c>
      <c r="D23" s="64" t="s">
        <v>21</v>
      </c>
      <c r="E23" s="67" t="s">
        <v>22</v>
      </c>
      <c r="F23" s="77"/>
      <c r="G23" s="18"/>
      <c r="H23" s="18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2"/>
      <c r="T23" s="12"/>
    </row>
    <row r="24" spans="2:20" ht="39.75" customHeight="1" thickBot="1" x14ac:dyDescent="0.3">
      <c r="B24" s="12"/>
      <c r="C24" s="38">
        <v>10</v>
      </c>
      <c r="D24" s="65"/>
      <c r="E24" s="68" t="s">
        <v>23</v>
      </c>
      <c r="F24" s="79"/>
      <c r="G24" s="18"/>
      <c r="H24" s="18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2"/>
      <c r="T24" s="12"/>
    </row>
    <row r="25" spans="2:20" ht="39.75" customHeight="1" thickBot="1" x14ac:dyDescent="0.3">
      <c r="B25" s="12"/>
      <c r="C25" s="38">
        <v>11</v>
      </c>
      <c r="D25" s="65"/>
      <c r="E25" s="68" t="s">
        <v>24</v>
      </c>
      <c r="F25" s="79"/>
      <c r="G25" s="18"/>
      <c r="H25" s="18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2"/>
      <c r="T25" s="12"/>
    </row>
    <row r="26" spans="2:20" ht="39.75" customHeight="1" thickBot="1" x14ac:dyDescent="0.3">
      <c r="B26" s="12"/>
      <c r="C26" s="38">
        <v>12</v>
      </c>
      <c r="D26" s="65"/>
      <c r="E26" s="68" t="s">
        <v>25</v>
      </c>
      <c r="F26" s="79"/>
      <c r="G26" s="25"/>
      <c r="H26" s="25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2"/>
      <c r="T26" s="12"/>
    </row>
    <row r="27" spans="2:20" ht="39.75" customHeight="1" thickBot="1" x14ac:dyDescent="0.3">
      <c r="B27" s="12"/>
      <c r="C27" s="38">
        <v>13</v>
      </c>
      <c r="D27" s="65"/>
      <c r="E27" s="68" t="s">
        <v>26</v>
      </c>
      <c r="F27" s="79"/>
      <c r="G27" s="25"/>
      <c r="H27" s="25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2"/>
      <c r="T27" s="12"/>
    </row>
    <row r="28" spans="2:20" ht="39.75" customHeight="1" thickBot="1" x14ac:dyDescent="0.3">
      <c r="B28" s="12"/>
      <c r="C28" s="39">
        <v>14</v>
      </c>
      <c r="D28" s="66"/>
      <c r="E28" s="59" t="s">
        <v>27</v>
      </c>
      <c r="F28" s="60"/>
      <c r="G28" s="26"/>
      <c r="H28" s="26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2"/>
      <c r="T28" s="12"/>
    </row>
    <row r="29" spans="2:20" ht="15.75" thickBot="1" x14ac:dyDescent="0.3">
      <c r="B29" s="12"/>
      <c r="C29" s="43">
        <v>15</v>
      </c>
      <c r="D29" s="61" t="s">
        <v>28</v>
      </c>
      <c r="E29" s="61"/>
      <c r="F29" s="61"/>
      <c r="G29" s="27"/>
      <c r="H29" s="28"/>
      <c r="I29" s="20" t="s">
        <v>37</v>
      </c>
      <c r="J29" s="20" t="s">
        <v>37</v>
      </c>
      <c r="K29" s="20" t="s">
        <v>37</v>
      </c>
      <c r="L29" s="20" t="s">
        <v>37</v>
      </c>
      <c r="M29" s="20" t="s">
        <v>37</v>
      </c>
      <c r="N29" s="20" t="s">
        <v>38</v>
      </c>
      <c r="O29" s="20"/>
      <c r="P29" s="17"/>
      <c r="Q29" s="17"/>
      <c r="R29" s="17"/>
      <c r="S29" s="12"/>
      <c r="T29" s="12"/>
    </row>
    <row r="30" spans="2:20" ht="69" customHeight="1" thickBot="1" x14ac:dyDescent="0.3">
      <c r="B30" s="12"/>
      <c r="C30" s="43" t="s">
        <v>29</v>
      </c>
      <c r="D30" s="62" t="s">
        <v>30</v>
      </c>
      <c r="E30" s="62"/>
      <c r="F30" s="62"/>
      <c r="G30" s="18"/>
      <c r="H30" s="44"/>
      <c r="I30" s="19" t="s">
        <v>37</v>
      </c>
      <c r="J30" s="19" t="s">
        <v>37</v>
      </c>
      <c r="K30" s="19" t="s">
        <v>37</v>
      </c>
      <c r="L30" s="19" t="s">
        <v>37</v>
      </c>
      <c r="M30" s="19" t="s">
        <v>37</v>
      </c>
      <c r="N30" s="19" t="s">
        <v>38</v>
      </c>
      <c r="O30" s="20"/>
      <c r="P30" s="17"/>
      <c r="Q30" s="17"/>
      <c r="R30" s="17"/>
      <c r="S30" s="12"/>
      <c r="T30" s="12"/>
    </row>
    <row r="31" spans="2:20" ht="15.75" thickBot="1" x14ac:dyDescent="0.3">
      <c r="B31" s="12"/>
      <c r="C31" s="43">
        <v>16</v>
      </c>
      <c r="D31" s="61" t="s">
        <v>31</v>
      </c>
      <c r="E31" s="61"/>
      <c r="F31" s="6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12"/>
      <c r="T31" s="12"/>
    </row>
    <row r="32" spans="2:20" ht="48" customHeight="1" thickBot="1" x14ac:dyDescent="0.3">
      <c r="B32" s="12"/>
      <c r="C32" s="75">
        <v>17</v>
      </c>
      <c r="D32" s="78" t="s">
        <v>32</v>
      </c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12"/>
      <c r="T32" s="12"/>
    </row>
    <row r="33" spans="2:20" ht="16.5" customHeight="1" thickBot="1" x14ac:dyDescent="0.3">
      <c r="B33" s="12"/>
      <c r="C33" s="75"/>
      <c r="D33" s="62" t="s">
        <v>33</v>
      </c>
      <c r="E33" s="62"/>
      <c r="F33" s="62"/>
      <c r="G33" s="74" t="s">
        <v>34</v>
      </c>
      <c r="H33" s="74"/>
      <c r="I33" s="74" t="s">
        <v>35</v>
      </c>
      <c r="J33" s="74"/>
      <c r="K33" s="74"/>
      <c r="L33" s="74" t="s">
        <v>36</v>
      </c>
      <c r="M33" s="74"/>
      <c r="N33" s="74"/>
      <c r="O33" s="74" t="s">
        <v>39</v>
      </c>
      <c r="P33" s="74"/>
      <c r="Q33" s="74" t="s">
        <v>40</v>
      </c>
      <c r="R33" s="74"/>
      <c r="S33" s="12"/>
      <c r="T33" s="12"/>
    </row>
    <row r="34" spans="2:20" ht="15.75" thickBot="1" x14ac:dyDescent="0.3">
      <c r="B34" s="12"/>
      <c r="C34" s="75"/>
      <c r="D34" s="61" t="s">
        <v>41</v>
      </c>
      <c r="E34" s="61"/>
      <c r="F34" s="61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12"/>
      <c r="T34" s="12"/>
    </row>
    <row r="35" spans="2:20" ht="15.75" thickBot="1" x14ac:dyDescent="0.3">
      <c r="B35" s="12"/>
      <c r="C35" s="75"/>
      <c r="D35" s="61" t="s">
        <v>42</v>
      </c>
      <c r="E35" s="61"/>
      <c r="F35" s="61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12"/>
      <c r="T35" s="12"/>
    </row>
    <row r="36" spans="2:20" x14ac:dyDescent="0.25">
      <c r="B36" s="12"/>
      <c r="C36" s="40"/>
      <c r="D36" s="10"/>
      <c r="E36" s="10"/>
      <c r="F36" s="1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12"/>
      <c r="T36" s="12"/>
    </row>
    <row r="37" spans="2:20" x14ac:dyDescent="0.25">
      <c r="B37" s="12"/>
      <c r="C37" s="12"/>
      <c r="D37" s="48"/>
      <c r="E37" s="48"/>
      <c r="F37" s="48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2:20" x14ac:dyDescent="0.25">
      <c r="B38" s="12"/>
      <c r="C38" s="12"/>
      <c r="D38" s="48"/>
      <c r="E38" s="48"/>
      <c r="F38" s="48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</sheetData>
  <mergeCells count="57">
    <mergeCell ref="C5:R5"/>
    <mergeCell ref="C6:R6"/>
    <mergeCell ref="C7:O7"/>
    <mergeCell ref="C8:O8"/>
    <mergeCell ref="C10:C13"/>
    <mergeCell ref="D10:F13"/>
    <mergeCell ref="G10:H10"/>
    <mergeCell ref="I10:N10"/>
    <mergeCell ref="O10:P10"/>
    <mergeCell ref="Q10:R10"/>
    <mergeCell ref="P11:P13"/>
    <mergeCell ref="Q11:Q13"/>
    <mergeCell ref="R11:R13"/>
    <mergeCell ref="K12:K13"/>
    <mergeCell ref="L12:N12"/>
    <mergeCell ref="K11:N11"/>
    <mergeCell ref="O11:O13"/>
    <mergeCell ref="D15:D18"/>
    <mergeCell ref="E15:E16"/>
    <mergeCell ref="E17:E18"/>
    <mergeCell ref="D19:D20"/>
    <mergeCell ref="D14:F14"/>
    <mergeCell ref="G11:G13"/>
    <mergeCell ref="H11:H13"/>
    <mergeCell ref="I11:I13"/>
    <mergeCell ref="J11:J13"/>
    <mergeCell ref="D21:D22"/>
    <mergeCell ref="C32:C35"/>
    <mergeCell ref="D32:R32"/>
    <mergeCell ref="D33:F33"/>
    <mergeCell ref="G33:H33"/>
    <mergeCell ref="I33:K33"/>
    <mergeCell ref="E27:F27"/>
    <mergeCell ref="E28:F28"/>
    <mergeCell ref="D29:F29"/>
    <mergeCell ref="D30:F30"/>
    <mergeCell ref="D31:F31"/>
    <mergeCell ref="D23:D28"/>
    <mergeCell ref="E23:F23"/>
    <mergeCell ref="E24:F24"/>
    <mergeCell ref="E25:F25"/>
    <mergeCell ref="E26:F26"/>
    <mergeCell ref="Q35:R35"/>
    <mergeCell ref="L33:N33"/>
    <mergeCell ref="O33:P33"/>
    <mergeCell ref="Q33:R33"/>
    <mergeCell ref="D34:F34"/>
    <mergeCell ref="G34:H34"/>
    <mergeCell ref="I34:K34"/>
    <mergeCell ref="L34:N34"/>
    <mergeCell ref="O34:P34"/>
    <mergeCell ref="Q34:R34"/>
    <mergeCell ref="D35:F35"/>
    <mergeCell ref="G35:H35"/>
    <mergeCell ref="I35:K35"/>
    <mergeCell ref="L35:N35"/>
    <mergeCell ref="O35:P35"/>
  </mergeCells>
  <pageMargins left="0.70866141732283472" right="0.70866141732283472" top="0.32" bottom="0.3" header="0.31496062992125984" footer="0.31496062992125984"/>
  <pageSetup paperSize="9" scale="4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topLeftCell="A7" zoomScale="90" zoomScaleNormal="90" workbookViewId="0">
      <selection activeCell="K14" sqref="K14"/>
    </sheetView>
  </sheetViews>
  <sheetFormatPr defaultRowHeight="15" x14ac:dyDescent="0.25"/>
  <cols>
    <col min="3" max="3" width="5.7109375" customWidth="1"/>
    <col min="4" max="4" width="13.7109375" style="6" customWidth="1"/>
    <col min="5" max="5" width="14.7109375" style="6" customWidth="1"/>
    <col min="6" max="6" width="24.5703125" style="6" customWidth="1"/>
    <col min="7" max="13" width="14.140625" customWidth="1"/>
    <col min="14" max="14" width="18.7109375" customWidth="1"/>
    <col min="15" max="18" width="14.140625" customWidth="1"/>
  </cols>
  <sheetData>
    <row r="1" spans="2:20" x14ac:dyDescent="0.25">
      <c r="C1" s="6"/>
      <c r="N1" s="7"/>
      <c r="R1" s="7" t="s">
        <v>43</v>
      </c>
    </row>
    <row r="2" spans="2:20" x14ac:dyDescent="0.25">
      <c r="C2" s="6"/>
      <c r="R2" s="7" t="s">
        <v>44</v>
      </c>
    </row>
    <row r="3" spans="2:20" x14ac:dyDescent="0.25">
      <c r="C3" s="6"/>
      <c r="R3" s="7" t="s">
        <v>73</v>
      </c>
    </row>
    <row r="4" spans="2:20" x14ac:dyDescent="0.25">
      <c r="C4" s="48"/>
      <c r="D4" s="48"/>
      <c r="E4" s="48"/>
      <c r="F4" s="4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2:20" ht="47.25" customHeight="1" x14ac:dyDescent="0.25">
      <c r="C5" s="51" t="s">
        <v>48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</row>
    <row r="6" spans="2:20" ht="17.25" x14ac:dyDescent="0.25">
      <c r="C6" s="82" t="s">
        <v>45</v>
      </c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</row>
    <row r="7" spans="2:20" ht="18.75" x14ac:dyDescent="0.3">
      <c r="C7" s="83" t="s">
        <v>47</v>
      </c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45"/>
      <c r="Q7" s="45"/>
      <c r="R7" s="45"/>
    </row>
    <row r="8" spans="2:20" ht="18" x14ac:dyDescent="0.25">
      <c r="C8" s="85" t="s">
        <v>46</v>
      </c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45"/>
      <c r="Q8" s="45"/>
      <c r="R8" s="45"/>
    </row>
    <row r="9" spans="2:20" ht="45.75" customHeight="1" thickBot="1" x14ac:dyDescent="0.3">
      <c r="B9" s="12"/>
      <c r="G9" s="5"/>
      <c r="H9" s="5"/>
      <c r="I9" s="5"/>
      <c r="J9" s="5"/>
      <c r="K9" s="5"/>
      <c r="L9" s="5"/>
      <c r="M9" s="5"/>
      <c r="N9" s="5"/>
      <c r="Q9" s="8" t="s">
        <v>72</v>
      </c>
      <c r="R9" s="9">
        <v>2023</v>
      </c>
    </row>
    <row r="10" spans="2:20" s="2" customFormat="1" ht="60" customHeight="1" thickBot="1" x14ac:dyDescent="0.3">
      <c r="B10" s="10"/>
      <c r="C10" s="75" t="s">
        <v>0</v>
      </c>
      <c r="D10" s="62" t="s">
        <v>1</v>
      </c>
      <c r="E10" s="62"/>
      <c r="F10" s="62"/>
      <c r="G10" s="62" t="s">
        <v>2</v>
      </c>
      <c r="H10" s="62"/>
      <c r="I10" s="62" t="s">
        <v>5</v>
      </c>
      <c r="J10" s="62"/>
      <c r="K10" s="62"/>
      <c r="L10" s="62"/>
      <c r="M10" s="62"/>
      <c r="N10" s="62"/>
      <c r="O10" s="62" t="s">
        <v>7</v>
      </c>
      <c r="P10" s="62"/>
      <c r="Q10" s="91" t="s">
        <v>8</v>
      </c>
      <c r="R10" s="92"/>
      <c r="S10" s="10"/>
      <c r="T10" s="10"/>
    </row>
    <row r="11" spans="2:20" s="2" customFormat="1" ht="49.5" customHeight="1" thickBot="1" x14ac:dyDescent="0.3">
      <c r="B11" s="10"/>
      <c r="C11" s="75"/>
      <c r="D11" s="62"/>
      <c r="E11" s="62"/>
      <c r="F11" s="62"/>
      <c r="G11" s="69" t="s">
        <v>3</v>
      </c>
      <c r="H11" s="69" t="s">
        <v>4</v>
      </c>
      <c r="I11" s="69" t="s">
        <v>3</v>
      </c>
      <c r="J11" s="69" t="s">
        <v>4</v>
      </c>
      <c r="K11" s="61" t="s">
        <v>6</v>
      </c>
      <c r="L11" s="61"/>
      <c r="M11" s="61"/>
      <c r="N11" s="61"/>
      <c r="O11" s="69" t="s">
        <v>9</v>
      </c>
      <c r="P11" s="69" t="s">
        <v>4</v>
      </c>
      <c r="Q11" s="69" t="s">
        <v>9</v>
      </c>
      <c r="R11" s="69" t="s">
        <v>4</v>
      </c>
      <c r="S11" s="10"/>
      <c r="T11" s="10"/>
    </row>
    <row r="12" spans="2:20" s="2" customFormat="1" ht="43.5" customHeight="1" thickBot="1" x14ac:dyDescent="0.3">
      <c r="B12" s="10"/>
      <c r="C12" s="75"/>
      <c r="D12" s="62"/>
      <c r="E12" s="62"/>
      <c r="F12" s="62"/>
      <c r="G12" s="70"/>
      <c r="H12" s="72"/>
      <c r="I12" s="72"/>
      <c r="J12" s="72"/>
      <c r="K12" s="69" t="s">
        <v>74</v>
      </c>
      <c r="L12" s="61" t="s">
        <v>10</v>
      </c>
      <c r="M12" s="61"/>
      <c r="N12" s="61"/>
      <c r="O12" s="72"/>
      <c r="P12" s="72"/>
      <c r="Q12" s="72"/>
      <c r="R12" s="72"/>
      <c r="S12" s="10"/>
      <c r="T12" s="10"/>
    </row>
    <row r="13" spans="2:20" s="2" customFormat="1" ht="72.75" customHeight="1" thickBot="1" x14ac:dyDescent="0.3">
      <c r="B13" s="10"/>
      <c r="C13" s="75"/>
      <c r="D13" s="62"/>
      <c r="E13" s="62"/>
      <c r="F13" s="62"/>
      <c r="G13" s="71"/>
      <c r="H13" s="73"/>
      <c r="I13" s="73"/>
      <c r="J13" s="73"/>
      <c r="K13" s="73"/>
      <c r="L13" s="14" t="s">
        <v>11</v>
      </c>
      <c r="M13" s="14" t="s">
        <v>12</v>
      </c>
      <c r="N13" s="14" t="s">
        <v>13</v>
      </c>
      <c r="O13" s="73"/>
      <c r="P13" s="73"/>
      <c r="Q13" s="73"/>
      <c r="R13" s="73"/>
      <c r="S13" s="10"/>
      <c r="T13" s="10"/>
    </row>
    <row r="14" spans="2:20" s="1" customFormat="1" ht="15.75" thickBot="1" x14ac:dyDescent="0.3">
      <c r="B14" s="11"/>
      <c r="C14" s="30"/>
      <c r="D14" s="63">
        <v>1</v>
      </c>
      <c r="E14" s="63"/>
      <c r="F14" s="63"/>
      <c r="G14" s="42">
        <v>2</v>
      </c>
      <c r="H14" s="42">
        <v>3</v>
      </c>
      <c r="I14" s="42">
        <v>4</v>
      </c>
      <c r="J14" s="42">
        <v>5</v>
      </c>
      <c r="K14" s="42">
        <v>6</v>
      </c>
      <c r="L14" s="42">
        <v>7</v>
      </c>
      <c r="M14" s="42">
        <v>8</v>
      </c>
      <c r="N14" s="42">
        <v>9</v>
      </c>
      <c r="O14" s="42">
        <v>10</v>
      </c>
      <c r="P14" s="42">
        <v>11</v>
      </c>
      <c r="Q14" s="42">
        <v>12</v>
      </c>
      <c r="R14" s="42">
        <v>13</v>
      </c>
      <c r="S14" s="11"/>
      <c r="T14" s="11"/>
    </row>
    <row r="15" spans="2:20" ht="39.75" customHeight="1" thickBot="1" x14ac:dyDescent="0.3">
      <c r="B15" s="12"/>
      <c r="C15" s="37">
        <v>1</v>
      </c>
      <c r="D15" s="64" t="s">
        <v>14</v>
      </c>
      <c r="E15" s="67" t="s">
        <v>15</v>
      </c>
      <c r="F15" s="21" t="s">
        <v>17</v>
      </c>
      <c r="G15" s="15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2"/>
      <c r="T15" s="12"/>
    </row>
    <row r="16" spans="2:20" ht="39.75" customHeight="1" thickBot="1" x14ac:dyDescent="0.3">
      <c r="B16" s="12"/>
      <c r="C16" s="38">
        <v>2</v>
      </c>
      <c r="D16" s="65"/>
      <c r="E16" s="68"/>
      <c r="F16" s="22" t="s">
        <v>18</v>
      </c>
      <c r="G16" s="15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2"/>
      <c r="T16" s="12"/>
    </row>
    <row r="17" spans="2:20" ht="39.75" customHeight="1" thickBot="1" x14ac:dyDescent="0.3">
      <c r="B17" s="12"/>
      <c r="C17" s="38">
        <v>3</v>
      </c>
      <c r="D17" s="65"/>
      <c r="E17" s="68" t="s">
        <v>16</v>
      </c>
      <c r="F17" s="22" t="s">
        <v>17</v>
      </c>
      <c r="G17" s="15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2"/>
      <c r="T17" s="12"/>
    </row>
    <row r="18" spans="2:20" ht="39.75" customHeight="1" thickBot="1" x14ac:dyDescent="0.3">
      <c r="B18" s="12"/>
      <c r="C18" s="39">
        <v>4</v>
      </c>
      <c r="D18" s="66"/>
      <c r="E18" s="59"/>
      <c r="F18" s="24" t="s">
        <v>18</v>
      </c>
      <c r="G18" s="15"/>
      <c r="H18" s="15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2"/>
      <c r="T18" s="12"/>
    </row>
    <row r="19" spans="2:20" ht="39.75" customHeight="1" thickBot="1" x14ac:dyDescent="0.3">
      <c r="B19" s="12"/>
      <c r="C19" s="37">
        <v>5</v>
      </c>
      <c r="D19" s="64" t="s">
        <v>19</v>
      </c>
      <c r="E19" s="46" t="s">
        <v>15</v>
      </c>
      <c r="F19" s="23" t="s">
        <v>18</v>
      </c>
      <c r="G19" s="18"/>
      <c r="H19" s="15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2"/>
      <c r="T19" s="12"/>
    </row>
    <row r="20" spans="2:20" ht="39.75" customHeight="1" thickBot="1" x14ac:dyDescent="0.3">
      <c r="B20" s="12"/>
      <c r="C20" s="39">
        <v>6</v>
      </c>
      <c r="D20" s="66"/>
      <c r="E20" s="47" t="s">
        <v>16</v>
      </c>
      <c r="F20" s="24" t="s">
        <v>18</v>
      </c>
      <c r="G20" s="18"/>
      <c r="H20" s="15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2"/>
      <c r="T20" s="12"/>
    </row>
    <row r="21" spans="2:20" ht="39.75" customHeight="1" thickBot="1" x14ac:dyDescent="0.3">
      <c r="B21" s="12"/>
      <c r="C21" s="37">
        <v>7</v>
      </c>
      <c r="D21" s="64" t="s">
        <v>20</v>
      </c>
      <c r="E21" s="46" t="s">
        <v>15</v>
      </c>
      <c r="F21" s="23" t="s">
        <v>18</v>
      </c>
      <c r="G21" s="18"/>
      <c r="H21" s="15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2"/>
      <c r="T21" s="12"/>
    </row>
    <row r="22" spans="2:20" ht="39.75" customHeight="1" thickBot="1" x14ac:dyDescent="0.3">
      <c r="B22" s="12"/>
      <c r="C22" s="39">
        <v>8</v>
      </c>
      <c r="D22" s="66"/>
      <c r="E22" s="47" t="s">
        <v>16</v>
      </c>
      <c r="F22" s="24" t="s">
        <v>18</v>
      </c>
      <c r="G22" s="18"/>
      <c r="H22" s="15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2"/>
      <c r="T22" s="12"/>
    </row>
    <row r="23" spans="2:20" ht="39.75" customHeight="1" thickBot="1" x14ac:dyDescent="0.3">
      <c r="B23" s="12"/>
      <c r="C23" s="37">
        <v>9</v>
      </c>
      <c r="D23" s="64" t="s">
        <v>21</v>
      </c>
      <c r="E23" s="67" t="s">
        <v>22</v>
      </c>
      <c r="F23" s="77"/>
      <c r="G23" s="18"/>
      <c r="H23" s="18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2"/>
      <c r="T23" s="12"/>
    </row>
    <row r="24" spans="2:20" ht="39.75" customHeight="1" thickBot="1" x14ac:dyDescent="0.3">
      <c r="B24" s="12"/>
      <c r="C24" s="38">
        <v>10</v>
      </c>
      <c r="D24" s="65"/>
      <c r="E24" s="68" t="s">
        <v>23</v>
      </c>
      <c r="F24" s="79"/>
      <c r="G24" s="18"/>
      <c r="H24" s="18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2"/>
      <c r="T24" s="12"/>
    </row>
    <row r="25" spans="2:20" ht="39.75" customHeight="1" thickBot="1" x14ac:dyDescent="0.3">
      <c r="B25" s="12"/>
      <c r="C25" s="38">
        <v>11</v>
      </c>
      <c r="D25" s="65"/>
      <c r="E25" s="68" t="s">
        <v>24</v>
      </c>
      <c r="F25" s="79"/>
      <c r="G25" s="18"/>
      <c r="H25" s="18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2"/>
      <c r="T25" s="12"/>
    </row>
    <row r="26" spans="2:20" ht="39.75" customHeight="1" thickBot="1" x14ac:dyDescent="0.3">
      <c r="B26" s="12"/>
      <c r="C26" s="38">
        <v>12</v>
      </c>
      <c r="D26" s="65"/>
      <c r="E26" s="68" t="s">
        <v>25</v>
      </c>
      <c r="F26" s="79"/>
      <c r="G26" s="25"/>
      <c r="H26" s="25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2"/>
      <c r="T26" s="12"/>
    </row>
    <row r="27" spans="2:20" ht="39.75" customHeight="1" thickBot="1" x14ac:dyDescent="0.3">
      <c r="B27" s="12"/>
      <c r="C27" s="38">
        <v>13</v>
      </c>
      <c r="D27" s="65"/>
      <c r="E27" s="68" t="s">
        <v>26</v>
      </c>
      <c r="F27" s="79"/>
      <c r="G27" s="25"/>
      <c r="H27" s="25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2"/>
      <c r="T27" s="12"/>
    </row>
    <row r="28" spans="2:20" ht="39.75" customHeight="1" thickBot="1" x14ac:dyDescent="0.3">
      <c r="B28" s="12"/>
      <c r="C28" s="39">
        <v>14</v>
      </c>
      <c r="D28" s="66"/>
      <c r="E28" s="59" t="s">
        <v>27</v>
      </c>
      <c r="F28" s="60"/>
      <c r="G28" s="26"/>
      <c r="H28" s="26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2"/>
      <c r="T28" s="12"/>
    </row>
    <row r="29" spans="2:20" ht="15.75" thickBot="1" x14ac:dyDescent="0.3">
      <c r="B29" s="12"/>
      <c r="C29" s="43">
        <v>15</v>
      </c>
      <c r="D29" s="61" t="s">
        <v>28</v>
      </c>
      <c r="E29" s="61"/>
      <c r="F29" s="61"/>
      <c r="G29" s="27"/>
      <c r="H29" s="28"/>
      <c r="I29" s="20" t="s">
        <v>37</v>
      </c>
      <c r="J29" s="20" t="s">
        <v>37</v>
      </c>
      <c r="K29" s="20" t="s">
        <v>37</v>
      </c>
      <c r="L29" s="20" t="s">
        <v>37</v>
      </c>
      <c r="M29" s="20" t="s">
        <v>37</v>
      </c>
      <c r="N29" s="20" t="s">
        <v>38</v>
      </c>
      <c r="O29" s="20"/>
      <c r="P29" s="17"/>
      <c r="Q29" s="17"/>
      <c r="R29" s="17"/>
      <c r="S29" s="12"/>
      <c r="T29" s="12"/>
    </row>
    <row r="30" spans="2:20" ht="69" customHeight="1" thickBot="1" x14ac:dyDescent="0.3">
      <c r="B30" s="12"/>
      <c r="C30" s="43" t="s">
        <v>29</v>
      </c>
      <c r="D30" s="62" t="s">
        <v>30</v>
      </c>
      <c r="E30" s="62"/>
      <c r="F30" s="62"/>
      <c r="G30" s="18"/>
      <c r="H30" s="44"/>
      <c r="I30" s="19" t="s">
        <v>37</v>
      </c>
      <c r="J30" s="19" t="s">
        <v>37</v>
      </c>
      <c r="K30" s="19" t="s">
        <v>37</v>
      </c>
      <c r="L30" s="19" t="s">
        <v>37</v>
      </c>
      <c r="M30" s="19" t="s">
        <v>37</v>
      </c>
      <c r="N30" s="19" t="s">
        <v>38</v>
      </c>
      <c r="O30" s="20"/>
      <c r="P30" s="17"/>
      <c r="Q30" s="17"/>
      <c r="R30" s="17"/>
      <c r="S30" s="12"/>
      <c r="T30" s="12"/>
    </row>
    <row r="31" spans="2:20" ht="15.75" thickBot="1" x14ac:dyDescent="0.3">
      <c r="B31" s="12"/>
      <c r="C31" s="43">
        <v>16</v>
      </c>
      <c r="D31" s="61" t="s">
        <v>31</v>
      </c>
      <c r="E31" s="61"/>
      <c r="F31" s="6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12"/>
      <c r="T31" s="12"/>
    </row>
    <row r="32" spans="2:20" ht="48" customHeight="1" thickBot="1" x14ac:dyDescent="0.3">
      <c r="B32" s="12"/>
      <c r="C32" s="75">
        <v>17</v>
      </c>
      <c r="D32" s="78" t="s">
        <v>32</v>
      </c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12"/>
      <c r="T32" s="12"/>
    </row>
    <row r="33" spans="2:20" ht="16.5" customHeight="1" thickBot="1" x14ac:dyDescent="0.3">
      <c r="B33" s="12"/>
      <c r="C33" s="75"/>
      <c r="D33" s="62" t="s">
        <v>33</v>
      </c>
      <c r="E33" s="62"/>
      <c r="F33" s="62"/>
      <c r="G33" s="74" t="s">
        <v>34</v>
      </c>
      <c r="H33" s="74"/>
      <c r="I33" s="74" t="s">
        <v>35</v>
      </c>
      <c r="J33" s="74"/>
      <c r="K33" s="74"/>
      <c r="L33" s="74" t="s">
        <v>36</v>
      </c>
      <c r="M33" s="74"/>
      <c r="N33" s="74"/>
      <c r="O33" s="74" t="s">
        <v>39</v>
      </c>
      <c r="P33" s="74"/>
      <c r="Q33" s="74" t="s">
        <v>40</v>
      </c>
      <c r="R33" s="74"/>
      <c r="S33" s="12"/>
      <c r="T33" s="12"/>
    </row>
    <row r="34" spans="2:20" ht="15.75" thickBot="1" x14ac:dyDescent="0.3">
      <c r="B34" s="12"/>
      <c r="C34" s="75"/>
      <c r="D34" s="61" t="s">
        <v>41</v>
      </c>
      <c r="E34" s="61"/>
      <c r="F34" s="61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12"/>
      <c r="T34" s="12"/>
    </row>
    <row r="35" spans="2:20" ht="15.75" thickBot="1" x14ac:dyDescent="0.3">
      <c r="B35" s="12"/>
      <c r="C35" s="75"/>
      <c r="D35" s="61" t="s">
        <v>42</v>
      </c>
      <c r="E35" s="61"/>
      <c r="F35" s="61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12"/>
      <c r="T35" s="12"/>
    </row>
    <row r="36" spans="2:20" x14ac:dyDescent="0.25">
      <c r="B36" s="12"/>
      <c r="C36" s="40"/>
      <c r="D36" s="10"/>
      <c r="E36" s="10"/>
      <c r="F36" s="1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12"/>
      <c r="T36" s="12"/>
    </row>
    <row r="37" spans="2:20" x14ac:dyDescent="0.25">
      <c r="B37" s="12"/>
      <c r="C37" s="12"/>
      <c r="D37" s="48"/>
      <c r="E37" s="48"/>
      <c r="F37" s="48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2:20" x14ac:dyDescent="0.25">
      <c r="B38" s="12"/>
      <c r="C38" s="12"/>
      <c r="D38" s="48"/>
      <c r="E38" s="48"/>
      <c r="F38" s="48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</sheetData>
  <mergeCells count="57">
    <mergeCell ref="C5:R5"/>
    <mergeCell ref="C6:R6"/>
    <mergeCell ref="C7:O7"/>
    <mergeCell ref="C8:O8"/>
    <mergeCell ref="C10:C13"/>
    <mergeCell ref="D10:F13"/>
    <mergeCell ref="G10:H10"/>
    <mergeCell ref="I10:N10"/>
    <mergeCell ref="O10:P10"/>
    <mergeCell ref="Q10:R10"/>
    <mergeCell ref="P11:P13"/>
    <mergeCell ref="Q11:Q13"/>
    <mergeCell ref="R11:R13"/>
    <mergeCell ref="K12:K13"/>
    <mergeCell ref="L12:N12"/>
    <mergeCell ref="K11:N11"/>
    <mergeCell ref="O11:O13"/>
    <mergeCell ref="D15:D18"/>
    <mergeCell ref="E15:E16"/>
    <mergeCell ref="E17:E18"/>
    <mergeCell ref="D19:D20"/>
    <mergeCell ref="D14:F14"/>
    <mergeCell ref="G11:G13"/>
    <mergeCell ref="H11:H13"/>
    <mergeCell ref="I11:I13"/>
    <mergeCell ref="J11:J13"/>
    <mergeCell ref="D21:D22"/>
    <mergeCell ref="C32:C35"/>
    <mergeCell ref="D32:R32"/>
    <mergeCell ref="D33:F33"/>
    <mergeCell ref="G33:H33"/>
    <mergeCell ref="I33:K33"/>
    <mergeCell ref="E27:F27"/>
    <mergeCell ref="E28:F28"/>
    <mergeCell ref="D29:F29"/>
    <mergeCell ref="D30:F30"/>
    <mergeCell ref="D31:F31"/>
    <mergeCell ref="D23:D28"/>
    <mergeCell ref="E23:F23"/>
    <mergeCell ref="E24:F24"/>
    <mergeCell ref="E25:F25"/>
    <mergeCell ref="E26:F26"/>
    <mergeCell ref="Q35:R35"/>
    <mergeCell ref="L33:N33"/>
    <mergeCell ref="O33:P33"/>
    <mergeCell ref="Q33:R33"/>
    <mergeCell ref="D34:F34"/>
    <mergeCell ref="G34:H34"/>
    <mergeCell ref="I34:K34"/>
    <mergeCell ref="L34:N34"/>
    <mergeCell ref="O34:P34"/>
    <mergeCell ref="Q34:R34"/>
    <mergeCell ref="D35:F35"/>
    <mergeCell ref="G35:H35"/>
    <mergeCell ref="I35:K35"/>
    <mergeCell ref="L35:N35"/>
    <mergeCell ref="O35:P35"/>
  </mergeCells>
  <pageMargins left="0.70866141732283472" right="0.70866141732283472" top="0.32" bottom="0.3" header="0.31496062992125984" footer="0.31496062992125984"/>
  <pageSetup paperSize="9" scale="4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topLeftCell="A7" zoomScale="90" zoomScaleNormal="90" workbookViewId="0">
      <selection activeCell="K14" sqref="K14"/>
    </sheetView>
  </sheetViews>
  <sheetFormatPr defaultRowHeight="15" x14ac:dyDescent="0.25"/>
  <cols>
    <col min="3" max="3" width="5.7109375" customWidth="1"/>
    <col min="4" max="4" width="13.7109375" style="6" customWidth="1"/>
    <col min="5" max="5" width="14.7109375" style="6" customWidth="1"/>
    <col min="6" max="6" width="24.5703125" style="6" customWidth="1"/>
    <col min="7" max="13" width="14.140625" customWidth="1"/>
    <col min="14" max="14" width="18.7109375" customWidth="1"/>
    <col min="15" max="18" width="14.140625" customWidth="1"/>
  </cols>
  <sheetData>
    <row r="1" spans="2:20" x14ac:dyDescent="0.25">
      <c r="C1" s="6"/>
      <c r="N1" s="7"/>
      <c r="R1" s="7" t="s">
        <v>43</v>
      </c>
    </row>
    <row r="2" spans="2:20" x14ac:dyDescent="0.25">
      <c r="C2" s="6"/>
      <c r="R2" s="7" t="s">
        <v>44</v>
      </c>
    </row>
    <row r="3" spans="2:20" x14ac:dyDescent="0.25">
      <c r="C3" s="6"/>
      <c r="R3" s="7" t="s">
        <v>73</v>
      </c>
    </row>
    <row r="4" spans="2:20" x14ac:dyDescent="0.25">
      <c r="C4" s="48"/>
      <c r="D4" s="48"/>
      <c r="E4" s="48"/>
      <c r="F4" s="4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2:20" ht="47.25" customHeight="1" x14ac:dyDescent="0.25">
      <c r="C5" s="51" t="s">
        <v>48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</row>
    <row r="6" spans="2:20" ht="17.25" x14ac:dyDescent="0.25">
      <c r="C6" s="82" t="s">
        <v>45</v>
      </c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</row>
    <row r="7" spans="2:20" ht="18.75" x14ac:dyDescent="0.3">
      <c r="C7" s="83" t="s">
        <v>47</v>
      </c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45"/>
      <c r="Q7" s="45"/>
      <c r="R7" s="45"/>
    </row>
    <row r="8" spans="2:20" ht="18" x14ac:dyDescent="0.25">
      <c r="C8" s="85" t="s">
        <v>46</v>
      </c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45"/>
      <c r="Q8" s="45"/>
      <c r="R8" s="45"/>
    </row>
    <row r="9" spans="2:20" ht="45.75" customHeight="1" thickBot="1" x14ac:dyDescent="0.3">
      <c r="B9" s="12"/>
      <c r="G9" s="5"/>
      <c r="H9" s="5"/>
      <c r="I9" s="5"/>
      <c r="J9" s="5"/>
      <c r="K9" s="5"/>
      <c r="L9" s="5"/>
      <c r="M9" s="5"/>
      <c r="N9" s="5"/>
      <c r="Q9" s="8" t="s">
        <v>72</v>
      </c>
      <c r="R9" s="9">
        <v>2023</v>
      </c>
    </row>
    <row r="10" spans="2:20" s="2" customFormat="1" ht="60" customHeight="1" thickBot="1" x14ac:dyDescent="0.3">
      <c r="B10" s="10"/>
      <c r="C10" s="75" t="s">
        <v>0</v>
      </c>
      <c r="D10" s="62" t="s">
        <v>1</v>
      </c>
      <c r="E10" s="62"/>
      <c r="F10" s="62"/>
      <c r="G10" s="62" t="s">
        <v>2</v>
      </c>
      <c r="H10" s="62"/>
      <c r="I10" s="62" t="s">
        <v>5</v>
      </c>
      <c r="J10" s="62"/>
      <c r="K10" s="62"/>
      <c r="L10" s="62"/>
      <c r="M10" s="62"/>
      <c r="N10" s="62"/>
      <c r="O10" s="62" t="s">
        <v>7</v>
      </c>
      <c r="P10" s="62"/>
      <c r="Q10" s="91" t="s">
        <v>8</v>
      </c>
      <c r="R10" s="92"/>
      <c r="S10" s="10"/>
      <c r="T10" s="10"/>
    </row>
    <row r="11" spans="2:20" s="2" customFormat="1" ht="49.5" customHeight="1" thickBot="1" x14ac:dyDescent="0.3">
      <c r="B11" s="10"/>
      <c r="C11" s="75"/>
      <c r="D11" s="62"/>
      <c r="E11" s="62"/>
      <c r="F11" s="62"/>
      <c r="G11" s="69" t="s">
        <v>3</v>
      </c>
      <c r="H11" s="69" t="s">
        <v>4</v>
      </c>
      <c r="I11" s="69" t="s">
        <v>3</v>
      </c>
      <c r="J11" s="69" t="s">
        <v>4</v>
      </c>
      <c r="K11" s="61" t="s">
        <v>6</v>
      </c>
      <c r="L11" s="61"/>
      <c r="M11" s="61"/>
      <c r="N11" s="61"/>
      <c r="O11" s="69" t="s">
        <v>9</v>
      </c>
      <c r="P11" s="69" t="s">
        <v>4</v>
      </c>
      <c r="Q11" s="69" t="s">
        <v>9</v>
      </c>
      <c r="R11" s="69" t="s">
        <v>4</v>
      </c>
      <c r="S11" s="10"/>
      <c r="T11" s="10"/>
    </row>
    <row r="12" spans="2:20" s="2" customFormat="1" ht="43.5" customHeight="1" thickBot="1" x14ac:dyDescent="0.3">
      <c r="B12" s="10"/>
      <c r="C12" s="75"/>
      <c r="D12" s="62"/>
      <c r="E12" s="62"/>
      <c r="F12" s="62"/>
      <c r="G12" s="70"/>
      <c r="H12" s="72"/>
      <c r="I12" s="72"/>
      <c r="J12" s="72"/>
      <c r="K12" s="69" t="s">
        <v>74</v>
      </c>
      <c r="L12" s="61" t="s">
        <v>10</v>
      </c>
      <c r="M12" s="61"/>
      <c r="N12" s="61"/>
      <c r="O12" s="72"/>
      <c r="P12" s="72"/>
      <c r="Q12" s="72"/>
      <c r="R12" s="72"/>
      <c r="S12" s="10"/>
      <c r="T12" s="10"/>
    </row>
    <row r="13" spans="2:20" s="2" customFormat="1" ht="72.75" customHeight="1" thickBot="1" x14ac:dyDescent="0.3">
      <c r="B13" s="10"/>
      <c r="C13" s="75"/>
      <c r="D13" s="62"/>
      <c r="E13" s="62"/>
      <c r="F13" s="62"/>
      <c r="G13" s="71"/>
      <c r="H13" s="73"/>
      <c r="I13" s="73"/>
      <c r="J13" s="73"/>
      <c r="K13" s="73"/>
      <c r="L13" s="14" t="s">
        <v>11</v>
      </c>
      <c r="M13" s="14" t="s">
        <v>12</v>
      </c>
      <c r="N13" s="14" t="s">
        <v>13</v>
      </c>
      <c r="O13" s="73"/>
      <c r="P13" s="73"/>
      <c r="Q13" s="73"/>
      <c r="R13" s="73"/>
      <c r="S13" s="10"/>
      <c r="T13" s="10"/>
    </row>
    <row r="14" spans="2:20" s="1" customFormat="1" ht="15.75" thickBot="1" x14ac:dyDescent="0.3">
      <c r="B14" s="11"/>
      <c r="C14" s="30"/>
      <c r="D14" s="63">
        <v>1</v>
      </c>
      <c r="E14" s="63"/>
      <c r="F14" s="63"/>
      <c r="G14" s="42">
        <v>2</v>
      </c>
      <c r="H14" s="42">
        <v>3</v>
      </c>
      <c r="I14" s="42">
        <v>4</v>
      </c>
      <c r="J14" s="42">
        <v>5</v>
      </c>
      <c r="K14" s="42">
        <v>6</v>
      </c>
      <c r="L14" s="42">
        <v>7</v>
      </c>
      <c r="M14" s="42">
        <v>8</v>
      </c>
      <c r="N14" s="42">
        <v>9</v>
      </c>
      <c r="O14" s="42">
        <v>10</v>
      </c>
      <c r="P14" s="42">
        <v>11</v>
      </c>
      <c r="Q14" s="42">
        <v>12</v>
      </c>
      <c r="R14" s="42">
        <v>13</v>
      </c>
      <c r="S14" s="11"/>
      <c r="T14" s="11"/>
    </row>
    <row r="15" spans="2:20" ht="39.75" customHeight="1" thickBot="1" x14ac:dyDescent="0.3">
      <c r="B15" s="12"/>
      <c r="C15" s="37">
        <v>1</v>
      </c>
      <c r="D15" s="64" t="s">
        <v>14</v>
      </c>
      <c r="E15" s="67" t="s">
        <v>15</v>
      </c>
      <c r="F15" s="21" t="s">
        <v>17</v>
      </c>
      <c r="G15" s="15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2"/>
      <c r="T15" s="12"/>
    </row>
    <row r="16" spans="2:20" ht="39.75" customHeight="1" thickBot="1" x14ac:dyDescent="0.3">
      <c r="B16" s="12"/>
      <c r="C16" s="38">
        <v>2</v>
      </c>
      <c r="D16" s="65"/>
      <c r="E16" s="68"/>
      <c r="F16" s="22" t="s">
        <v>18</v>
      </c>
      <c r="G16" s="15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2"/>
      <c r="T16" s="12"/>
    </row>
    <row r="17" spans="2:20" ht="39.75" customHeight="1" thickBot="1" x14ac:dyDescent="0.3">
      <c r="B17" s="12"/>
      <c r="C17" s="38">
        <v>3</v>
      </c>
      <c r="D17" s="65"/>
      <c r="E17" s="68" t="s">
        <v>16</v>
      </c>
      <c r="F17" s="22" t="s">
        <v>17</v>
      </c>
      <c r="G17" s="15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2"/>
      <c r="T17" s="12"/>
    </row>
    <row r="18" spans="2:20" ht="39.75" customHeight="1" thickBot="1" x14ac:dyDescent="0.3">
      <c r="B18" s="12"/>
      <c r="C18" s="39">
        <v>4</v>
      </c>
      <c r="D18" s="66"/>
      <c r="E18" s="59"/>
      <c r="F18" s="24" t="s">
        <v>18</v>
      </c>
      <c r="G18" s="15"/>
      <c r="H18" s="15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2"/>
      <c r="T18" s="12"/>
    </row>
    <row r="19" spans="2:20" ht="39.75" customHeight="1" thickBot="1" x14ac:dyDescent="0.3">
      <c r="B19" s="12"/>
      <c r="C19" s="37">
        <v>5</v>
      </c>
      <c r="D19" s="64" t="s">
        <v>19</v>
      </c>
      <c r="E19" s="46" t="s">
        <v>15</v>
      </c>
      <c r="F19" s="23" t="s">
        <v>18</v>
      </c>
      <c r="G19" s="18"/>
      <c r="H19" s="15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2"/>
      <c r="T19" s="12"/>
    </row>
    <row r="20" spans="2:20" ht="39.75" customHeight="1" thickBot="1" x14ac:dyDescent="0.3">
      <c r="B20" s="12"/>
      <c r="C20" s="39">
        <v>6</v>
      </c>
      <c r="D20" s="66"/>
      <c r="E20" s="47" t="s">
        <v>16</v>
      </c>
      <c r="F20" s="24" t="s">
        <v>18</v>
      </c>
      <c r="G20" s="18"/>
      <c r="H20" s="15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2"/>
      <c r="T20" s="12"/>
    </row>
    <row r="21" spans="2:20" ht="39.75" customHeight="1" thickBot="1" x14ac:dyDescent="0.3">
      <c r="B21" s="12"/>
      <c r="C21" s="37">
        <v>7</v>
      </c>
      <c r="D21" s="64" t="s">
        <v>20</v>
      </c>
      <c r="E21" s="46" t="s">
        <v>15</v>
      </c>
      <c r="F21" s="23" t="s">
        <v>18</v>
      </c>
      <c r="G21" s="18"/>
      <c r="H21" s="15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2"/>
      <c r="T21" s="12"/>
    </row>
    <row r="22" spans="2:20" ht="39.75" customHeight="1" thickBot="1" x14ac:dyDescent="0.3">
      <c r="B22" s="12"/>
      <c r="C22" s="39">
        <v>8</v>
      </c>
      <c r="D22" s="66"/>
      <c r="E22" s="47" t="s">
        <v>16</v>
      </c>
      <c r="F22" s="24" t="s">
        <v>18</v>
      </c>
      <c r="G22" s="18"/>
      <c r="H22" s="15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2"/>
      <c r="T22" s="12"/>
    </row>
    <row r="23" spans="2:20" ht="39.75" customHeight="1" thickBot="1" x14ac:dyDescent="0.3">
      <c r="B23" s="12"/>
      <c r="C23" s="37">
        <v>9</v>
      </c>
      <c r="D23" s="64" t="s">
        <v>21</v>
      </c>
      <c r="E23" s="67" t="s">
        <v>22</v>
      </c>
      <c r="F23" s="77"/>
      <c r="G23" s="18"/>
      <c r="H23" s="18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2"/>
      <c r="T23" s="12"/>
    </row>
    <row r="24" spans="2:20" ht="39.75" customHeight="1" thickBot="1" x14ac:dyDescent="0.3">
      <c r="B24" s="12"/>
      <c r="C24" s="38">
        <v>10</v>
      </c>
      <c r="D24" s="65"/>
      <c r="E24" s="68" t="s">
        <v>23</v>
      </c>
      <c r="F24" s="79"/>
      <c r="G24" s="18"/>
      <c r="H24" s="18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2"/>
      <c r="T24" s="12"/>
    </row>
    <row r="25" spans="2:20" ht="39.75" customHeight="1" thickBot="1" x14ac:dyDescent="0.3">
      <c r="B25" s="12"/>
      <c r="C25" s="38">
        <v>11</v>
      </c>
      <c r="D25" s="65"/>
      <c r="E25" s="68" t="s">
        <v>24</v>
      </c>
      <c r="F25" s="79"/>
      <c r="G25" s="18"/>
      <c r="H25" s="18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2"/>
      <c r="T25" s="12"/>
    </row>
    <row r="26" spans="2:20" ht="39.75" customHeight="1" thickBot="1" x14ac:dyDescent="0.3">
      <c r="B26" s="12"/>
      <c r="C26" s="38">
        <v>12</v>
      </c>
      <c r="D26" s="65"/>
      <c r="E26" s="68" t="s">
        <v>25</v>
      </c>
      <c r="F26" s="79"/>
      <c r="G26" s="25"/>
      <c r="H26" s="25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2"/>
      <c r="T26" s="12"/>
    </row>
    <row r="27" spans="2:20" ht="39.75" customHeight="1" thickBot="1" x14ac:dyDescent="0.3">
      <c r="B27" s="12"/>
      <c r="C27" s="38">
        <v>13</v>
      </c>
      <c r="D27" s="65"/>
      <c r="E27" s="68" t="s">
        <v>26</v>
      </c>
      <c r="F27" s="79"/>
      <c r="G27" s="25"/>
      <c r="H27" s="25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2"/>
      <c r="T27" s="12"/>
    </row>
    <row r="28" spans="2:20" ht="39.75" customHeight="1" thickBot="1" x14ac:dyDescent="0.3">
      <c r="B28" s="12"/>
      <c r="C28" s="39">
        <v>14</v>
      </c>
      <c r="D28" s="66"/>
      <c r="E28" s="59" t="s">
        <v>27</v>
      </c>
      <c r="F28" s="60"/>
      <c r="G28" s="26"/>
      <c r="H28" s="26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2"/>
      <c r="T28" s="12"/>
    </row>
    <row r="29" spans="2:20" ht="15.75" thickBot="1" x14ac:dyDescent="0.3">
      <c r="B29" s="12"/>
      <c r="C29" s="43">
        <v>15</v>
      </c>
      <c r="D29" s="61" t="s">
        <v>28</v>
      </c>
      <c r="E29" s="61"/>
      <c r="F29" s="61"/>
      <c r="G29" s="27"/>
      <c r="H29" s="28"/>
      <c r="I29" s="20" t="s">
        <v>37</v>
      </c>
      <c r="J29" s="20" t="s">
        <v>37</v>
      </c>
      <c r="K29" s="20" t="s">
        <v>37</v>
      </c>
      <c r="L29" s="20" t="s">
        <v>37</v>
      </c>
      <c r="M29" s="20" t="s">
        <v>37</v>
      </c>
      <c r="N29" s="20" t="s">
        <v>38</v>
      </c>
      <c r="O29" s="20"/>
      <c r="P29" s="17"/>
      <c r="Q29" s="17"/>
      <c r="R29" s="17"/>
      <c r="S29" s="12"/>
      <c r="T29" s="12"/>
    </row>
    <row r="30" spans="2:20" ht="69" customHeight="1" thickBot="1" x14ac:dyDescent="0.3">
      <c r="B30" s="12"/>
      <c r="C30" s="43" t="s">
        <v>29</v>
      </c>
      <c r="D30" s="62" t="s">
        <v>30</v>
      </c>
      <c r="E30" s="62"/>
      <c r="F30" s="62"/>
      <c r="G30" s="18"/>
      <c r="H30" s="44"/>
      <c r="I30" s="19" t="s">
        <v>37</v>
      </c>
      <c r="J30" s="19" t="s">
        <v>37</v>
      </c>
      <c r="K30" s="19" t="s">
        <v>37</v>
      </c>
      <c r="L30" s="19" t="s">
        <v>37</v>
      </c>
      <c r="M30" s="19" t="s">
        <v>37</v>
      </c>
      <c r="N30" s="19" t="s">
        <v>38</v>
      </c>
      <c r="O30" s="20"/>
      <c r="P30" s="17"/>
      <c r="Q30" s="17"/>
      <c r="R30" s="17"/>
      <c r="S30" s="12"/>
      <c r="T30" s="12"/>
    </row>
    <row r="31" spans="2:20" ht="15.75" thickBot="1" x14ac:dyDescent="0.3">
      <c r="B31" s="12"/>
      <c r="C31" s="43">
        <v>16</v>
      </c>
      <c r="D31" s="61" t="s">
        <v>31</v>
      </c>
      <c r="E31" s="61"/>
      <c r="F31" s="6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12"/>
      <c r="T31" s="12"/>
    </row>
    <row r="32" spans="2:20" ht="48" customHeight="1" thickBot="1" x14ac:dyDescent="0.3">
      <c r="B32" s="12"/>
      <c r="C32" s="75">
        <v>17</v>
      </c>
      <c r="D32" s="78" t="s">
        <v>32</v>
      </c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12"/>
      <c r="T32" s="12"/>
    </row>
    <row r="33" spans="2:20" ht="16.5" customHeight="1" thickBot="1" x14ac:dyDescent="0.3">
      <c r="B33" s="12"/>
      <c r="C33" s="75"/>
      <c r="D33" s="62" t="s">
        <v>33</v>
      </c>
      <c r="E33" s="62"/>
      <c r="F33" s="62"/>
      <c r="G33" s="74" t="s">
        <v>34</v>
      </c>
      <c r="H33" s="74"/>
      <c r="I33" s="74" t="s">
        <v>35</v>
      </c>
      <c r="J33" s="74"/>
      <c r="K33" s="74"/>
      <c r="L33" s="74" t="s">
        <v>36</v>
      </c>
      <c r="M33" s="74"/>
      <c r="N33" s="74"/>
      <c r="O33" s="74" t="s">
        <v>39</v>
      </c>
      <c r="P33" s="74"/>
      <c r="Q33" s="74" t="s">
        <v>40</v>
      </c>
      <c r="R33" s="74"/>
      <c r="S33" s="12"/>
      <c r="T33" s="12"/>
    </row>
    <row r="34" spans="2:20" ht="15.75" thickBot="1" x14ac:dyDescent="0.3">
      <c r="B34" s="12"/>
      <c r="C34" s="75"/>
      <c r="D34" s="61" t="s">
        <v>41</v>
      </c>
      <c r="E34" s="61"/>
      <c r="F34" s="61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12"/>
      <c r="T34" s="12"/>
    </row>
    <row r="35" spans="2:20" ht="15.75" thickBot="1" x14ac:dyDescent="0.3">
      <c r="B35" s="12"/>
      <c r="C35" s="75"/>
      <c r="D35" s="61" t="s">
        <v>42</v>
      </c>
      <c r="E35" s="61"/>
      <c r="F35" s="61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12"/>
      <c r="T35" s="12"/>
    </row>
    <row r="36" spans="2:20" x14ac:dyDescent="0.25">
      <c r="B36" s="12"/>
      <c r="C36" s="40"/>
      <c r="D36" s="10"/>
      <c r="E36" s="10"/>
      <c r="F36" s="1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12"/>
      <c r="T36" s="12"/>
    </row>
    <row r="37" spans="2:20" x14ac:dyDescent="0.25">
      <c r="B37" s="12"/>
      <c r="C37" s="12"/>
      <c r="D37" s="48"/>
      <c r="E37" s="48"/>
      <c r="F37" s="48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2:20" x14ac:dyDescent="0.25">
      <c r="B38" s="12"/>
      <c r="C38" s="12"/>
      <c r="D38" s="48"/>
      <c r="E38" s="48"/>
      <c r="F38" s="48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</sheetData>
  <mergeCells count="57">
    <mergeCell ref="C5:R5"/>
    <mergeCell ref="C6:R6"/>
    <mergeCell ref="C7:O7"/>
    <mergeCell ref="C8:O8"/>
    <mergeCell ref="C10:C13"/>
    <mergeCell ref="D10:F13"/>
    <mergeCell ref="G10:H10"/>
    <mergeCell ref="I10:N10"/>
    <mergeCell ref="O10:P10"/>
    <mergeCell ref="Q10:R10"/>
    <mergeCell ref="P11:P13"/>
    <mergeCell ref="Q11:Q13"/>
    <mergeCell ref="R11:R13"/>
    <mergeCell ref="K12:K13"/>
    <mergeCell ref="L12:N12"/>
    <mergeCell ref="K11:N11"/>
    <mergeCell ref="O11:O13"/>
    <mergeCell ref="D15:D18"/>
    <mergeCell ref="E15:E16"/>
    <mergeCell ref="E17:E18"/>
    <mergeCell ref="D19:D20"/>
    <mergeCell ref="D14:F14"/>
    <mergeCell ref="G11:G13"/>
    <mergeCell ref="H11:H13"/>
    <mergeCell ref="I11:I13"/>
    <mergeCell ref="J11:J13"/>
    <mergeCell ref="D21:D22"/>
    <mergeCell ref="C32:C35"/>
    <mergeCell ref="D32:R32"/>
    <mergeCell ref="D33:F33"/>
    <mergeCell ref="G33:H33"/>
    <mergeCell ref="I33:K33"/>
    <mergeCell ref="E27:F27"/>
    <mergeCell ref="E28:F28"/>
    <mergeCell ref="D29:F29"/>
    <mergeCell ref="D30:F30"/>
    <mergeCell ref="D31:F31"/>
    <mergeCell ref="D23:D28"/>
    <mergeCell ref="E23:F23"/>
    <mergeCell ref="E24:F24"/>
    <mergeCell ref="E25:F25"/>
    <mergeCell ref="E26:F26"/>
    <mergeCell ref="Q35:R35"/>
    <mergeCell ref="L33:N33"/>
    <mergeCell ref="O33:P33"/>
    <mergeCell ref="Q33:R33"/>
    <mergeCell ref="D34:F34"/>
    <mergeCell ref="G34:H34"/>
    <mergeCell ref="I34:K34"/>
    <mergeCell ref="L34:N34"/>
    <mergeCell ref="O34:P34"/>
    <mergeCell ref="Q34:R34"/>
    <mergeCell ref="D35:F35"/>
    <mergeCell ref="G35:H35"/>
    <mergeCell ref="I35:K35"/>
    <mergeCell ref="L35:N35"/>
    <mergeCell ref="O35:P35"/>
  </mergeCells>
  <pageMargins left="0.70866141732283472" right="0.70866141732283472" top="0.32" bottom="0.3" header="0.31496062992125984" footer="0.31496062992125984"/>
  <pageSetup paperSize="9" scale="4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topLeftCell="A16" zoomScale="90" zoomScaleNormal="90" workbookViewId="0">
      <selection activeCell="K14" sqref="K14"/>
    </sheetView>
  </sheetViews>
  <sheetFormatPr defaultRowHeight="15" x14ac:dyDescent="0.25"/>
  <cols>
    <col min="3" max="3" width="5.7109375" customWidth="1"/>
    <col min="4" max="4" width="13.7109375" style="6" customWidth="1"/>
    <col min="5" max="5" width="14.7109375" style="6" customWidth="1"/>
    <col min="6" max="6" width="24.5703125" style="6" customWidth="1"/>
    <col min="7" max="13" width="14.140625" customWidth="1"/>
    <col min="14" max="14" width="18.7109375" customWidth="1"/>
    <col min="15" max="18" width="14.140625" customWidth="1"/>
  </cols>
  <sheetData>
    <row r="1" spans="2:20" x14ac:dyDescent="0.25">
      <c r="C1" s="6"/>
      <c r="N1" s="7"/>
      <c r="R1" s="7" t="s">
        <v>43</v>
      </c>
    </row>
    <row r="2" spans="2:20" x14ac:dyDescent="0.25">
      <c r="C2" s="6"/>
      <c r="R2" s="7" t="s">
        <v>44</v>
      </c>
    </row>
    <row r="3" spans="2:20" x14ac:dyDescent="0.25">
      <c r="C3" s="6"/>
      <c r="R3" s="7" t="s">
        <v>73</v>
      </c>
    </row>
    <row r="4" spans="2:20" x14ac:dyDescent="0.25">
      <c r="C4" s="48"/>
      <c r="D4" s="48"/>
      <c r="E4" s="48"/>
      <c r="F4" s="4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2:20" ht="47.25" customHeight="1" x14ac:dyDescent="0.25">
      <c r="C5" s="51" t="s">
        <v>48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</row>
    <row r="6" spans="2:20" ht="17.25" x14ac:dyDescent="0.25">
      <c r="C6" s="82" t="s">
        <v>45</v>
      </c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</row>
    <row r="7" spans="2:20" ht="18.75" x14ac:dyDescent="0.3">
      <c r="C7" s="83" t="s">
        <v>47</v>
      </c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45"/>
      <c r="Q7" s="45"/>
      <c r="R7" s="45"/>
    </row>
    <row r="8" spans="2:20" ht="18" x14ac:dyDescent="0.25">
      <c r="C8" s="85" t="s">
        <v>46</v>
      </c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45"/>
      <c r="Q8" s="45"/>
      <c r="R8" s="45"/>
    </row>
    <row r="9" spans="2:20" ht="45.75" customHeight="1" thickBot="1" x14ac:dyDescent="0.3">
      <c r="B9" s="12"/>
      <c r="G9" s="5"/>
      <c r="H9" s="5"/>
      <c r="I9" s="5"/>
      <c r="J9" s="5"/>
      <c r="K9" s="5"/>
      <c r="L9" s="5"/>
      <c r="M9" s="5"/>
      <c r="N9" s="5"/>
      <c r="Q9" s="8" t="s">
        <v>72</v>
      </c>
      <c r="R9" s="9">
        <v>2023</v>
      </c>
    </row>
    <row r="10" spans="2:20" s="2" customFormat="1" ht="60" customHeight="1" thickBot="1" x14ac:dyDescent="0.3">
      <c r="B10" s="10"/>
      <c r="C10" s="75" t="s">
        <v>0</v>
      </c>
      <c r="D10" s="62" t="s">
        <v>1</v>
      </c>
      <c r="E10" s="62"/>
      <c r="F10" s="62"/>
      <c r="G10" s="62" t="s">
        <v>2</v>
      </c>
      <c r="H10" s="62"/>
      <c r="I10" s="62" t="s">
        <v>5</v>
      </c>
      <c r="J10" s="62"/>
      <c r="K10" s="62"/>
      <c r="L10" s="62"/>
      <c r="M10" s="62"/>
      <c r="N10" s="62"/>
      <c r="O10" s="62" t="s">
        <v>7</v>
      </c>
      <c r="P10" s="62"/>
      <c r="Q10" s="91" t="s">
        <v>8</v>
      </c>
      <c r="R10" s="92"/>
      <c r="S10" s="10"/>
      <c r="T10" s="10"/>
    </row>
    <row r="11" spans="2:20" s="2" customFormat="1" ht="49.5" customHeight="1" thickBot="1" x14ac:dyDescent="0.3">
      <c r="B11" s="10"/>
      <c r="C11" s="75"/>
      <c r="D11" s="62"/>
      <c r="E11" s="62"/>
      <c r="F11" s="62"/>
      <c r="G11" s="69" t="s">
        <v>3</v>
      </c>
      <c r="H11" s="69" t="s">
        <v>4</v>
      </c>
      <c r="I11" s="69" t="s">
        <v>3</v>
      </c>
      <c r="J11" s="69" t="s">
        <v>4</v>
      </c>
      <c r="K11" s="61" t="s">
        <v>6</v>
      </c>
      <c r="L11" s="61"/>
      <c r="M11" s="61"/>
      <c r="N11" s="61"/>
      <c r="O11" s="69" t="s">
        <v>9</v>
      </c>
      <c r="P11" s="69" t="s">
        <v>4</v>
      </c>
      <c r="Q11" s="69" t="s">
        <v>9</v>
      </c>
      <c r="R11" s="69" t="s">
        <v>4</v>
      </c>
      <c r="S11" s="10"/>
      <c r="T11" s="10"/>
    </row>
    <row r="12" spans="2:20" s="2" customFormat="1" ht="43.5" customHeight="1" thickBot="1" x14ac:dyDescent="0.3">
      <c r="B12" s="10"/>
      <c r="C12" s="75"/>
      <c r="D12" s="62"/>
      <c r="E12" s="62"/>
      <c r="F12" s="62"/>
      <c r="G12" s="70"/>
      <c r="H12" s="72"/>
      <c r="I12" s="72"/>
      <c r="J12" s="72"/>
      <c r="K12" s="69" t="s">
        <v>74</v>
      </c>
      <c r="L12" s="61" t="s">
        <v>10</v>
      </c>
      <c r="M12" s="61"/>
      <c r="N12" s="61"/>
      <c r="O12" s="72"/>
      <c r="P12" s="72"/>
      <c r="Q12" s="72"/>
      <c r="R12" s="72"/>
      <c r="S12" s="10"/>
      <c r="T12" s="10"/>
    </row>
    <row r="13" spans="2:20" s="2" customFormat="1" ht="72.75" customHeight="1" thickBot="1" x14ac:dyDescent="0.3">
      <c r="B13" s="10"/>
      <c r="C13" s="75"/>
      <c r="D13" s="62"/>
      <c r="E13" s="62"/>
      <c r="F13" s="62"/>
      <c r="G13" s="71"/>
      <c r="H13" s="73"/>
      <c r="I13" s="73"/>
      <c r="J13" s="73"/>
      <c r="K13" s="73"/>
      <c r="L13" s="14" t="s">
        <v>11</v>
      </c>
      <c r="M13" s="14" t="s">
        <v>12</v>
      </c>
      <c r="N13" s="14" t="s">
        <v>13</v>
      </c>
      <c r="O13" s="73"/>
      <c r="P13" s="73"/>
      <c r="Q13" s="73"/>
      <c r="R13" s="73"/>
      <c r="S13" s="10"/>
      <c r="T13" s="10"/>
    </row>
    <row r="14" spans="2:20" s="1" customFormat="1" ht="15.75" thickBot="1" x14ac:dyDescent="0.3">
      <c r="B14" s="11"/>
      <c r="C14" s="30"/>
      <c r="D14" s="63">
        <v>1</v>
      </c>
      <c r="E14" s="63"/>
      <c r="F14" s="63"/>
      <c r="G14" s="42">
        <v>2</v>
      </c>
      <c r="H14" s="42">
        <v>3</v>
      </c>
      <c r="I14" s="42">
        <v>4</v>
      </c>
      <c r="J14" s="42">
        <v>5</v>
      </c>
      <c r="K14" s="42" t="s">
        <v>75</v>
      </c>
      <c r="L14" s="42">
        <v>7</v>
      </c>
      <c r="M14" s="42">
        <v>8</v>
      </c>
      <c r="N14" s="42">
        <v>9</v>
      </c>
      <c r="O14" s="42">
        <v>10</v>
      </c>
      <c r="P14" s="42">
        <v>11</v>
      </c>
      <c r="Q14" s="42">
        <v>12</v>
      </c>
      <c r="R14" s="42">
        <v>13</v>
      </c>
      <c r="S14" s="11"/>
      <c r="T14" s="11"/>
    </row>
    <row r="15" spans="2:20" ht="39.75" customHeight="1" thickBot="1" x14ac:dyDescent="0.3">
      <c r="B15" s="12"/>
      <c r="C15" s="37">
        <v>1</v>
      </c>
      <c r="D15" s="64" t="s">
        <v>14</v>
      </c>
      <c r="E15" s="67" t="s">
        <v>15</v>
      </c>
      <c r="F15" s="21" t="s">
        <v>17</v>
      </c>
      <c r="G15" s="15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2"/>
      <c r="T15" s="12"/>
    </row>
    <row r="16" spans="2:20" ht="39.75" customHeight="1" thickBot="1" x14ac:dyDescent="0.3">
      <c r="B16" s="12"/>
      <c r="C16" s="38">
        <v>2</v>
      </c>
      <c r="D16" s="65"/>
      <c r="E16" s="68"/>
      <c r="F16" s="22" t="s">
        <v>18</v>
      </c>
      <c r="G16" s="15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2"/>
      <c r="T16" s="12"/>
    </row>
    <row r="17" spans="2:20" ht="39.75" customHeight="1" thickBot="1" x14ac:dyDescent="0.3">
      <c r="B17" s="12"/>
      <c r="C17" s="38">
        <v>3</v>
      </c>
      <c r="D17" s="65"/>
      <c r="E17" s="68" t="s">
        <v>16</v>
      </c>
      <c r="F17" s="22" t="s">
        <v>17</v>
      </c>
      <c r="G17" s="15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2"/>
      <c r="T17" s="12"/>
    </row>
    <row r="18" spans="2:20" ht="39.75" customHeight="1" thickBot="1" x14ac:dyDescent="0.3">
      <c r="B18" s="12"/>
      <c r="C18" s="39">
        <v>4</v>
      </c>
      <c r="D18" s="66"/>
      <c r="E18" s="59"/>
      <c r="F18" s="24" t="s">
        <v>18</v>
      </c>
      <c r="G18" s="15"/>
      <c r="H18" s="15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2"/>
      <c r="T18" s="12"/>
    </row>
    <row r="19" spans="2:20" ht="39.75" customHeight="1" thickBot="1" x14ac:dyDescent="0.3">
      <c r="B19" s="12"/>
      <c r="C19" s="37">
        <v>5</v>
      </c>
      <c r="D19" s="64" t="s">
        <v>19</v>
      </c>
      <c r="E19" s="46" t="s">
        <v>15</v>
      </c>
      <c r="F19" s="23" t="s">
        <v>18</v>
      </c>
      <c r="G19" s="18"/>
      <c r="H19" s="15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2"/>
      <c r="T19" s="12"/>
    </row>
    <row r="20" spans="2:20" ht="39.75" customHeight="1" thickBot="1" x14ac:dyDescent="0.3">
      <c r="B20" s="12"/>
      <c r="C20" s="39">
        <v>6</v>
      </c>
      <c r="D20" s="66"/>
      <c r="E20" s="47" t="s">
        <v>16</v>
      </c>
      <c r="F20" s="24" t="s">
        <v>18</v>
      </c>
      <c r="G20" s="18"/>
      <c r="H20" s="15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2"/>
      <c r="T20" s="12"/>
    </row>
    <row r="21" spans="2:20" ht="39.75" customHeight="1" thickBot="1" x14ac:dyDescent="0.3">
      <c r="B21" s="12"/>
      <c r="C21" s="37">
        <v>7</v>
      </c>
      <c r="D21" s="64" t="s">
        <v>20</v>
      </c>
      <c r="E21" s="46" t="s">
        <v>15</v>
      </c>
      <c r="F21" s="23" t="s">
        <v>18</v>
      </c>
      <c r="G21" s="18"/>
      <c r="H21" s="15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2"/>
      <c r="T21" s="12"/>
    </row>
    <row r="22" spans="2:20" ht="39.75" customHeight="1" thickBot="1" x14ac:dyDescent="0.3">
      <c r="B22" s="12"/>
      <c r="C22" s="39">
        <v>8</v>
      </c>
      <c r="D22" s="66"/>
      <c r="E22" s="47" t="s">
        <v>16</v>
      </c>
      <c r="F22" s="24" t="s">
        <v>18</v>
      </c>
      <c r="G22" s="18"/>
      <c r="H22" s="15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2"/>
      <c r="T22" s="12"/>
    </row>
    <row r="23" spans="2:20" ht="39.75" customHeight="1" thickBot="1" x14ac:dyDescent="0.3">
      <c r="B23" s="12"/>
      <c r="C23" s="37">
        <v>9</v>
      </c>
      <c r="D23" s="64" t="s">
        <v>21</v>
      </c>
      <c r="E23" s="67" t="s">
        <v>22</v>
      </c>
      <c r="F23" s="77"/>
      <c r="G23" s="18"/>
      <c r="H23" s="18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2"/>
      <c r="T23" s="12"/>
    </row>
    <row r="24" spans="2:20" ht="39.75" customHeight="1" thickBot="1" x14ac:dyDescent="0.3">
      <c r="B24" s="12"/>
      <c r="C24" s="38">
        <v>10</v>
      </c>
      <c r="D24" s="65"/>
      <c r="E24" s="68" t="s">
        <v>23</v>
      </c>
      <c r="F24" s="79"/>
      <c r="G24" s="18"/>
      <c r="H24" s="18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2"/>
      <c r="T24" s="12"/>
    </row>
    <row r="25" spans="2:20" ht="39.75" customHeight="1" thickBot="1" x14ac:dyDescent="0.3">
      <c r="B25" s="12"/>
      <c r="C25" s="38">
        <v>11</v>
      </c>
      <c r="D25" s="65"/>
      <c r="E25" s="68" t="s">
        <v>24</v>
      </c>
      <c r="F25" s="79"/>
      <c r="G25" s="18"/>
      <c r="H25" s="18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2"/>
      <c r="T25" s="12"/>
    </row>
    <row r="26" spans="2:20" ht="39.75" customHeight="1" thickBot="1" x14ac:dyDescent="0.3">
      <c r="B26" s="12"/>
      <c r="C26" s="38">
        <v>12</v>
      </c>
      <c r="D26" s="65"/>
      <c r="E26" s="68" t="s">
        <v>25</v>
      </c>
      <c r="F26" s="79"/>
      <c r="G26" s="25"/>
      <c r="H26" s="25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2"/>
      <c r="T26" s="12"/>
    </row>
    <row r="27" spans="2:20" ht="39.75" customHeight="1" thickBot="1" x14ac:dyDescent="0.3">
      <c r="B27" s="12"/>
      <c r="C27" s="38">
        <v>13</v>
      </c>
      <c r="D27" s="65"/>
      <c r="E27" s="68" t="s">
        <v>26</v>
      </c>
      <c r="F27" s="79"/>
      <c r="G27" s="25"/>
      <c r="H27" s="25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2"/>
      <c r="T27" s="12"/>
    </row>
    <row r="28" spans="2:20" ht="39.75" customHeight="1" thickBot="1" x14ac:dyDescent="0.3">
      <c r="B28" s="12"/>
      <c r="C28" s="39">
        <v>14</v>
      </c>
      <c r="D28" s="66"/>
      <c r="E28" s="59" t="s">
        <v>27</v>
      </c>
      <c r="F28" s="60"/>
      <c r="G28" s="26"/>
      <c r="H28" s="26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2"/>
      <c r="T28" s="12"/>
    </row>
    <row r="29" spans="2:20" ht="15.75" thickBot="1" x14ac:dyDescent="0.3">
      <c r="B29" s="12"/>
      <c r="C29" s="43">
        <v>15</v>
      </c>
      <c r="D29" s="61" t="s">
        <v>28</v>
      </c>
      <c r="E29" s="61"/>
      <c r="F29" s="61"/>
      <c r="G29" s="27"/>
      <c r="H29" s="28"/>
      <c r="I29" s="20" t="s">
        <v>37</v>
      </c>
      <c r="J29" s="20" t="s">
        <v>37</v>
      </c>
      <c r="K29" s="20" t="s">
        <v>37</v>
      </c>
      <c r="L29" s="20" t="s">
        <v>37</v>
      </c>
      <c r="M29" s="20" t="s">
        <v>37</v>
      </c>
      <c r="N29" s="20" t="s">
        <v>38</v>
      </c>
      <c r="O29" s="20"/>
      <c r="P29" s="17"/>
      <c r="Q29" s="17"/>
      <c r="R29" s="17"/>
      <c r="S29" s="12"/>
      <c r="T29" s="12"/>
    </row>
    <row r="30" spans="2:20" ht="69" customHeight="1" thickBot="1" x14ac:dyDescent="0.3">
      <c r="B30" s="12"/>
      <c r="C30" s="43" t="s">
        <v>29</v>
      </c>
      <c r="D30" s="62" t="s">
        <v>30</v>
      </c>
      <c r="E30" s="62"/>
      <c r="F30" s="62"/>
      <c r="G30" s="18"/>
      <c r="H30" s="44"/>
      <c r="I30" s="19" t="s">
        <v>37</v>
      </c>
      <c r="J30" s="19" t="s">
        <v>37</v>
      </c>
      <c r="K30" s="19" t="s">
        <v>37</v>
      </c>
      <c r="L30" s="19" t="s">
        <v>37</v>
      </c>
      <c r="M30" s="19" t="s">
        <v>37</v>
      </c>
      <c r="N30" s="19" t="s">
        <v>38</v>
      </c>
      <c r="O30" s="20"/>
      <c r="P30" s="17"/>
      <c r="Q30" s="17"/>
      <c r="R30" s="17"/>
      <c r="S30" s="12"/>
      <c r="T30" s="12"/>
    </row>
    <row r="31" spans="2:20" ht="15.75" thickBot="1" x14ac:dyDescent="0.3">
      <c r="B31" s="12"/>
      <c r="C31" s="43">
        <v>16</v>
      </c>
      <c r="D31" s="61" t="s">
        <v>31</v>
      </c>
      <c r="E31" s="61"/>
      <c r="F31" s="6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12"/>
      <c r="T31" s="12"/>
    </row>
    <row r="32" spans="2:20" ht="48" customHeight="1" thickBot="1" x14ac:dyDescent="0.3">
      <c r="B32" s="12"/>
      <c r="C32" s="75">
        <v>17</v>
      </c>
      <c r="D32" s="78" t="s">
        <v>32</v>
      </c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12"/>
      <c r="T32" s="12"/>
    </row>
    <row r="33" spans="2:20" ht="16.5" customHeight="1" thickBot="1" x14ac:dyDescent="0.3">
      <c r="B33" s="12"/>
      <c r="C33" s="75"/>
      <c r="D33" s="62" t="s">
        <v>33</v>
      </c>
      <c r="E33" s="62"/>
      <c r="F33" s="62"/>
      <c r="G33" s="74" t="s">
        <v>34</v>
      </c>
      <c r="H33" s="74"/>
      <c r="I33" s="74" t="s">
        <v>35</v>
      </c>
      <c r="J33" s="74"/>
      <c r="K33" s="74"/>
      <c r="L33" s="74" t="s">
        <v>36</v>
      </c>
      <c r="M33" s="74"/>
      <c r="N33" s="74"/>
      <c r="O33" s="74" t="s">
        <v>39</v>
      </c>
      <c r="P33" s="74"/>
      <c r="Q33" s="74" t="s">
        <v>40</v>
      </c>
      <c r="R33" s="74"/>
      <c r="S33" s="12"/>
      <c r="T33" s="12"/>
    </row>
    <row r="34" spans="2:20" ht="15.75" thickBot="1" x14ac:dyDescent="0.3">
      <c r="B34" s="12"/>
      <c r="C34" s="75"/>
      <c r="D34" s="61" t="s">
        <v>41</v>
      </c>
      <c r="E34" s="61"/>
      <c r="F34" s="61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12"/>
      <c r="T34" s="12"/>
    </row>
    <row r="35" spans="2:20" ht="15.75" thickBot="1" x14ac:dyDescent="0.3">
      <c r="B35" s="12"/>
      <c r="C35" s="75"/>
      <c r="D35" s="61" t="s">
        <v>42</v>
      </c>
      <c r="E35" s="61"/>
      <c r="F35" s="61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12"/>
      <c r="T35" s="12"/>
    </row>
    <row r="36" spans="2:20" x14ac:dyDescent="0.25">
      <c r="B36" s="12"/>
      <c r="C36" s="40"/>
      <c r="D36" s="10"/>
      <c r="E36" s="10"/>
      <c r="F36" s="1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12"/>
      <c r="T36" s="12"/>
    </row>
    <row r="37" spans="2:20" x14ac:dyDescent="0.25">
      <c r="B37" s="12"/>
      <c r="C37" s="12"/>
      <c r="D37" s="48"/>
      <c r="E37" s="48"/>
      <c r="F37" s="48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2:20" x14ac:dyDescent="0.25">
      <c r="B38" s="12"/>
      <c r="C38" s="12"/>
      <c r="D38" s="48"/>
      <c r="E38" s="48"/>
      <c r="F38" s="48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</sheetData>
  <mergeCells count="57">
    <mergeCell ref="C5:R5"/>
    <mergeCell ref="C6:R6"/>
    <mergeCell ref="C7:O7"/>
    <mergeCell ref="C8:O8"/>
    <mergeCell ref="C10:C13"/>
    <mergeCell ref="D10:F13"/>
    <mergeCell ref="G10:H10"/>
    <mergeCell ref="I10:N10"/>
    <mergeCell ref="O10:P10"/>
    <mergeCell ref="Q10:R10"/>
    <mergeCell ref="P11:P13"/>
    <mergeCell ref="Q11:Q13"/>
    <mergeCell ref="R11:R13"/>
    <mergeCell ref="K12:K13"/>
    <mergeCell ref="L12:N12"/>
    <mergeCell ref="K11:N11"/>
    <mergeCell ref="O11:O13"/>
    <mergeCell ref="D15:D18"/>
    <mergeCell ref="E15:E16"/>
    <mergeCell ref="E17:E18"/>
    <mergeCell ref="D19:D20"/>
    <mergeCell ref="D14:F14"/>
    <mergeCell ref="G11:G13"/>
    <mergeCell ref="H11:H13"/>
    <mergeCell ref="I11:I13"/>
    <mergeCell ref="J11:J13"/>
    <mergeCell ref="D21:D22"/>
    <mergeCell ref="C32:C35"/>
    <mergeCell ref="D32:R32"/>
    <mergeCell ref="D33:F33"/>
    <mergeCell ref="G33:H33"/>
    <mergeCell ref="I33:K33"/>
    <mergeCell ref="E27:F27"/>
    <mergeCell ref="E28:F28"/>
    <mergeCell ref="D29:F29"/>
    <mergeCell ref="D30:F30"/>
    <mergeCell ref="D31:F31"/>
    <mergeCell ref="D23:D28"/>
    <mergeCell ref="E23:F23"/>
    <mergeCell ref="E24:F24"/>
    <mergeCell ref="E25:F25"/>
    <mergeCell ref="E26:F26"/>
    <mergeCell ref="Q35:R35"/>
    <mergeCell ref="L33:N33"/>
    <mergeCell ref="O33:P33"/>
    <mergeCell ref="Q33:R33"/>
    <mergeCell ref="D34:F34"/>
    <mergeCell ref="G34:H34"/>
    <mergeCell ref="I34:K34"/>
    <mergeCell ref="L34:N34"/>
    <mergeCell ref="O34:P34"/>
    <mergeCell ref="Q34:R34"/>
    <mergeCell ref="D35:F35"/>
    <mergeCell ref="G35:H35"/>
    <mergeCell ref="I35:K35"/>
    <mergeCell ref="L35:N35"/>
    <mergeCell ref="O35:P35"/>
  </mergeCells>
  <pageMargins left="0.70866141732283472" right="0.70866141732283472" top="0.32" bottom="0.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Форма 1</vt:lpstr>
      <vt:lpstr>Форма 2</vt:lpstr>
      <vt:lpstr>Ф1</vt:lpstr>
      <vt:lpstr>Ф2</vt:lpstr>
      <vt:lpstr>Ф3</vt:lpstr>
      <vt:lpstr>Ф4</vt:lpstr>
      <vt:lpstr>Ф5</vt:lpstr>
      <vt:lpstr>Сочи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Слепцова Мария Вячеславовна</cp:lastModifiedBy>
  <cp:lastPrinted>2024-07-08T07:11:37Z</cp:lastPrinted>
  <dcterms:created xsi:type="dcterms:W3CDTF">2023-07-30T08:44:55Z</dcterms:created>
  <dcterms:modified xsi:type="dcterms:W3CDTF">2024-07-09T10:36:13Z</dcterms:modified>
</cp:coreProperties>
</file>