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Sleptsova\AppData\Local\Microsoft\Windows\INetCache\Content.Outlook\64WEK2BC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L31" i="1"/>
  <c r="Q31" i="1"/>
  <c r="G31" i="1"/>
  <c r="R30" i="1"/>
  <c r="Q30" i="1"/>
  <c r="P30" i="1"/>
  <c r="O30" i="1"/>
  <c r="L30" i="1"/>
  <c r="H30" i="1"/>
  <c r="G30" i="1"/>
  <c r="R29" i="1"/>
  <c r="Q29" i="1"/>
  <c r="P29" i="1"/>
  <c r="O29" i="1"/>
  <c r="N29" i="1"/>
  <c r="M29" i="1"/>
  <c r="L29" i="1"/>
  <c r="K29" i="1"/>
  <c r="J29" i="1"/>
  <c r="I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I16" i="1"/>
  <c r="H16" i="1"/>
  <c r="G16" i="1"/>
  <c r="R15" i="1"/>
  <c r="R31" i="1" s="1"/>
  <c r="Q15" i="1"/>
  <c r="P15" i="1"/>
  <c r="P31" i="1" s="1"/>
  <c r="O15" i="1"/>
  <c r="O31" i="1" s="1"/>
  <c r="N15" i="1"/>
  <c r="N31" i="1" s="1"/>
  <c r="M15" i="1"/>
  <c r="M31" i="1" s="1"/>
  <c r="L15" i="1"/>
  <c r="K15" i="1"/>
  <c r="K31" i="1" s="1"/>
  <c r="J15" i="1"/>
  <c r="I15" i="1"/>
  <c r="I31" i="1" s="1"/>
  <c r="H15" i="1"/>
  <c r="H31" i="1" s="1"/>
  <c r="G15" i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<sst xmlns="http://schemas.openxmlformats.org/spreadsheetml/2006/main" count="554" uniqueCount="78">
  <si>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</si>
  <si>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</si>
  <si>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</si>
  <si>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</si>
  <si>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</si>
  <si>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</si>
  <si>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</si>
  <si>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</si>
  <si>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</si>
  <si>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</si>
  <si>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</si>
  <si>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</si>
  <si>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</si>
  <si>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</si>
  <si>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</si>
  <si>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</si>
  <si>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</si>
  <si>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</si>
  <si>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</si>
  <si>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</si>
  <si>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</si>
  <si>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</si>
  <si>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</si>
  <si>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</si>
  <si>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</si>
  <si>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</si>
  <si>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</si>
  <si>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</si>
  <si>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</si>
  <si>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</si>
  <si>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</si>
  <si>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</si>
  <si>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</si>
  <si>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</si>
  <si>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</si>
  <si>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</si>
  <si>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</si>
  <si>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</si>
  <si>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</si>
  <si>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</si>
  <si>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</si>
  <si>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</si>
  <si>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</si>
  <si>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</si>
  <si>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</si>
  <si>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</si>
  <si>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</si>
  <si>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</si>
  <si>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</si>
  <si>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</si>
  <si>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</si>
  <si>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</si>
  <si>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</si>
  <si>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</si>
  <si>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</si>
  <si>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</si>
  <si>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</si>
  <si>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</si>
  <si>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</si>
  <si>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</si>
  <si>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</si>
  <si>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</si>
  <si>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</si>
  <si>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</si>
  <si>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</si>
  <si>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</si>
  <si>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</si>
  <si>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</si>
  <si>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</si>
  <si>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</si>
  <si>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</si>
  <si>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</si>
  <si>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</si>
  <si>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</si>
  <si>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</si>
  <si>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</si>
  <si>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Сентябрь</t>
  </si>
  <si>
    <t>Сентябрь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</si>
</sst>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ygaz.local\Profiles\Profiles\M.Sleptsova\Desktop\&#1054;&#1058;&#1063;&#1045;&#1058;&#1067;(&#1055;&#1056;&#1048;&#1051;6,&#1055;&#1059;-30)\&#1087;&#1088;&#1080;&#1083;-6\2024\9.%20&#1057;&#1077;&#1085;&#1090;&#1103;&#1073;&#1088;&#1100;\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80</v>
          </cell>
          <cell r="H15">
            <v>560</v>
          </cell>
          <cell r="I15">
            <v>7</v>
          </cell>
          <cell r="J15">
            <v>82.78</v>
          </cell>
          <cell r="K15"/>
          <cell r="L15">
            <v>7</v>
          </cell>
          <cell r="M15"/>
          <cell r="N15"/>
          <cell r="O15">
            <v>73</v>
          </cell>
          <cell r="P15">
            <v>285.3</v>
          </cell>
          <cell r="Q15">
            <v>43</v>
          </cell>
          <cell r="R15">
            <v>175.6</v>
          </cell>
        </row>
        <row r="16">
          <cell r="G16">
            <v>63</v>
          </cell>
          <cell r="H16">
            <v>448.15</v>
          </cell>
          <cell r="I16"/>
          <cell r="J16"/>
          <cell r="K16"/>
          <cell r="L16"/>
          <cell r="M16"/>
          <cell r="N16"/>
          <cell r="O16">
            <v>59</v>
          </cell>
          <cell r="P16">
            <v>317.45999999999998</v>
          </cell>
          <cell r="Q16">
            <v>27</v>
          </cell>
          <cell r="R16">
            <v>244.11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597.27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8241.75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179</v>
          </cell>
          <cell r="H29">
            <v>1221</v>
          </cell>
          <cell r="I29"/>
          <cell r="J29"/>
          <cell r="K29"/>
          <cell r="L29"/>
          <cell r="M29"/>
          <cell r="N29"/>
          <cell r="O29">
            <v>216</v>
          </cell>
          <cell r="P29">
            <v>1404</v>
          </cell>
          <cell r="Q29">
            <v>115</v>
          </cell>
          <cell r="R29">
            <v>805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3">
        <row r="15">
          <cell r="G15">
            <v>17</v>
          </cell>
          <cell r="H15">
            <v>157.46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42</v>
          </cell>
          <cell r="P15">
            <v>146.47999999999999</v>
          </cell>
          <cell r="Q15">
            <v>25</v>
          </cell>
          <cell r="R15">
            <v>130.59</v>
          </cell>
        </row>
        <row r="16">
          <cell r="G16">
            <v>10</v>
          </cell>
          <cell r="H16">
            <v>60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</v>
          </cell>
          <cell r="P16">
            <v>95</v>
          </cell>
          <cell r="Q16">
            <v>1</v>
          </cell>
          <cell r="R16">
            <v>5</v>
          </cell>
        </row>
        <row r="17">
          <cell r="G17">
            <v>0</v>
          </cell>
          <cell r="H17">
            <v>0</v>
          </cell>
          <cell r="I17"/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18</v>
          </cell>
          <cell r="H29">
            <v>123</v>
          </cell>
          <cell r="I29"/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20</v>
          </cell>
          <cell r="P29">
            <v>140</v>
          </cell>
          <cell r="Q29">
            <v>21</v>
          </cell>
          <cell r="R29">
            <v>113.86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3</v>
          </cell>
          <cell r="H15">
            <v>19.71</v>
          </cell>
          <cell r="I15"/>
          <cell r="J15"/>
          <cell r="K15"/>
          <cell r="L15"/>
          <cell r="M15"/>
          <cell r="N15"/>
          <cell r="O15">
            <v>2</v>
          </cell>
          <cell r="P15">
            <v>12.76</v>
          </cell>
          <cell r="Q15">
            <v>8</v>
          </cell>
          <cell r="R15">
            <v>31.92</v>
          </cell>
        </row>
        <row r="16">
          <cell r="G16">
            <v>5</v>
          </cell>
          <cell r="H16">
            <v>28.16</v>
          </cell>
          <cell r="I16"/>
          <cell r="J16"/>
          <cell r="K16"/>
          <cell r="L16"/>
          <cell r="M16"/>
          <cell r="N16"/>
          <cell r="O16">
            <v>6</v>
          </cell>
          <cell r="P16">
            <v>29.81</v>
          </cell>
          <cell r="Q16">
            <v>9</v>
          </cell>
          <cell r="R16">
            <v>47.54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1</v>
          </cell>
          <cell r="P17">
            <v>6.5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>
            <v>2</v>
          </cell>
          <cell r="R23">
            <v>23.57</v>
          </cell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20</v>
          </cell>
          <cell r="H29">
            <v>80.03</v>
          </cell>
          <cell r="I29"/>
          <cell r="J29"/>
          <cell r="K29"/>
          <cell r="L29"/>
          <cell r="M29"/>
          <cell r="N29"/>
          <cell r="O29">
            <v>31</v>
          </cell>
          <cell r="P29">
            <v>123.22</v>
          </cell>
          <cell r="Q29">
            <v>35</v>
          </cell>
          <cell r="R29">
            <v>114.6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5">
        <row r="15">
          <cell r="G15">
            <v>7</v>
          </cell>
          <cell r="H15">
            <v>33.43</v>
          </cell>
          <cell r="I15"/>
          <cell r="J15"/>
          <cell r="K15"/>
          <cell r="L15"/>
          <cell r="M15"/>
          <cell r="N15"/>
          <cell r="O15">
            <v>8</v>
          </cell>
          <cell r="P15">
            <v>31.18</v>
          </cell>
          <cell r="Q15">
            <v>8</v>
          </cell>
          <cell r="R15">
            <v>33.53</v>
          </cell>
        </row>
        <row r="16">
          <cell r="G16">
            <v>24</v>
          </cell>
          <cell r="H16">
            <v>167.66</v>
          </cell>
          <cell r="I16">
            <v>1</v>
          </cell>
          <cell r="J16">
            <v>12.9</v>
          </cell>
          <cell r="K16"/>
          <cell r="L16">
            <v>1</v>
          </cell>
          <cell r="M16"/>
          <cell r="N16"/>
          <cell r="O16">
            <v>19</v>
          </cell>
          <cell r="P16">
            <v>95.22</v>
          </cell>
          <cell r="Q16">
            <v>17</v>
          </cell>
          <cell r="R16">
            <v>94.98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21.9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49</v>
          </cell>
          <cell r="H29">
            <v>255.57</v>
          </cell>
          <cell r="I29"/>
          <cell r="J29"/>
          <cell r="K29"/>
          <cell r="L29"/>
          <cell r="M29"/>
          <cell r="N29"/>
          <cell r="O29">
            <v>47</v>
          </cell>
          <cell r="P29">
            <v>266</v>
          </cell>
          <cell r="Q29">
            <v>22</v>
          </cell>
          <cell r="R29">
            <v>117.78</v>
          </cell>
        </row>
        <row r="30">
          <cell r="G30"/>
          <cell r="H30"/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3</v>
          </cell>
          <cell r="H15">
            <v>14.97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</v>
          </cell>
          <cell r="P15">
            <v>21.97</v>
          </cell>
          <cell r="Q15">
            <v>7</v>
          </cell>
          <cell r="R15">
            <v>37.32</v>
          </cell>
        </row>
        <row r="16">
          <cell r="G16">
            <v>12</v>
          </cell>
          <cell r="H16">
            <v>78.84</v>
          </cell>
          <cell r="I16">
            <v>1</v>
          </cell>
          <cell r="J16">
            <v>7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9</v>
          </cell>
          <cell r="P16">
            <v>49.86</v>
          </cell>
          <cell r="Q16">
            <v>4</v>
          </cell>
          <cell r="R16">
            <v>25.92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4.1500000000000004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4.2</v>
          </cell>
          <cell r="Q18">
            <v>1</v>
          </cell>
          <cell r="R18">
            <v>31.1</v>
          </cell>
        </row>
        <row r="19">
          <cell r="G19">
            <v>1</v>
          </cell>
          <cell r="H19"/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100.4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2.73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500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/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90</v>
          </cell>
          <cell r="H29">
            <v>630</v>
          </cell>
          <cell r="I29">
            <v>3</v>
          </cell>
          <cell r="J29">
            <v>15</v>
          </cell>
          <cell r="K29">
            <v>3</v>
          </cell>
          <cell r="L29"/>
          <cell r="M29"/>
          <cell r="N29"/>
          <cell r="O29">
            <v>89</v>
          </cell>
          <cell r="P29">
            <v>621</v>
          </cell>
          <cell r="Q29">
            <v>83</v>
          </cell>
          <cell r="R29">
            <v>533.37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7">
        <row r="15">
          <cell r="G15">
            <v>50</v>
          </cell>
          <cell r="H15">
            <v>280</v>
          </cell>
          <cell r="I15"/>
          <cell r="J15"/>
          <cell r="K15"/>
          <cell r="L15"/>
          <cell r="M15"/>
          <cell r="N15"/>
          <cell r="O15">
            <v>5</v>
          </cell>
          <cell r="P15">
            <v>21</v>
          </cell>
          <cell r="Q15">
            <v>3</v>
          </cell>
          <cell r="R15">
            <v>12</v>
          </cell>
        </row>
        <row r="16">
          <cell r="G16">
            <v>25</v>
          </cell>
          <cell r="H16">
            <v>90.137</v>
          </cell>
          <cell r="I16">
            <v>2</v>
          </cell>
          <cell r="J16">
            <v>10.35</v>
          </cell>
          <cell r="K16"/>
          <cell r="L16">
            <v>2</v>
          </cell>
          <cell r="M16"/>
          <cell r="N16"/>
          <cell r="O16">
            <v>11</v>
          </cell>
          <cell r="P16">
            <v>44.976999999999997</v>
          </cell>
          <cell r="Q16">
            <v>16</v>
          </cell>
          <cell r="R16">
            <v>65.900000000000006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119.44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249.5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759.91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20</v>
          </cell>
          <cell r="H29">
            <v>99</v>
          </cell>
          <cell r="I29">
            <v>11</v>
          </cell>
          <cell r="J29">
            <v>55</v>
          </cell>
          <cell r="K29">
            <v>11</v>
          </cell>
          <cell r="L29"/>
          <cell r="M29"/>
          <cell r="N29"/>
          <cell r="O29">
            <v>60</v>
          </cell>
          <cell r="P29">
            <v>257</v>
          </cell>
          <cell r="Q29">
            <v>9</v>
          </cell>
          <cell r="R29">
            <v>47.5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8">
        <row r="15">
          <cell r="G15">
            <v>40</v>
          </cell>
          <cell r="H15">
            <v>260</v>
          </cell>
          <cell r="I15">
            <v>8</v>
          </cell>
          <cell r="J15">
            <v>43.98</v>
          </cell>
          <cell r="K15">
            <v>0</v>
          </cell>
          <cell r="L15">
            <v>8</v>
          </cell>
          <cell r="M15">
            <v>0</v>
          </cell>
          <cell r="N15">
            <v>0</v>
          </cell>
          <cell r="O15">
            <v>33</v>
          </cell>
          <cell r="P15">
            <v>165</v>
          </cell>
          <cell r="Q15">
            <v>19</v>
          </cell>
          <cell r="R15">
            <v>70</v>
          </cell>
        </row>
        <row r="16">
          <cell r="G16">
            <v>12</v>
          </cell>
          <cell r="H16">
            <v>74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14</v>
          </cell>
          <cell r="P16">
            <v>83</v>
          </cell>
          <cell r="Q16">
            <v>3</v>
          </cell>
          <cell r="R16">
            <v>12.4</v>
          </cell>
        </row>
        <row r="17">
          <cell r="G17">
            <v>1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5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17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1389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90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48</v>
          </cell>
          <cell r="H29">
            <v>336</v>
          </cell>
          <cell r="I29"/>
          <cell r="J29"/>
          <cell r="K29"/>
          <cell r="L29"/>
          <cell r="M29"/>
          <cell r="N29"/>
          <cell r="O29">
            <v>35</v>
          </cell>
          <cell r="P29">
            <v>243</v>
          </cell>
          <cell r="Q29">
            <v>69</v>
          </cell>
          <cell r="R29">
            <v>448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6</v>
          </cell>
          <cell r="H15">
            <v>30.37</v>
          </cell>
          <cell r="I15"/>
          <cell r="J15"/>
          <cell r="K15"/>
          <cell r="L15"/>
          <cell r="M15"/>
          <cell r="N15"/>
          <cell r="O15">
            <v>5</v>
          </cell>
          <cell r="P15">
            <v>24</v>
          </cell>
          <cell r="Q15">
            <v>2</v>
          </cell>
          <cell r="R15">
            <v>8.65</v>
          </cell>
        </row>
        <row r="16">
          <cell r="G16">
            <v>21</v>
          </cell>
          <cell r="H16">
            <v>110.14</v>
          </cell>
          <cell r="I16"/>
          <cell r="J16"/>
          <cell r="K16"/>
          <cell r="L16"/>
          <cell r="M16"/>
          <cell r="N16"/>
          <cell r="O16">
            <v>15</v>
          </cell>
          <cell r="P16">
            <v>65.33</v>
          </cell>
          <cell r="Q16">
            <v>8</v>
          </cell>
          <cell r="R16">
            <v>34.18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2</v>
          </cell>
          <cell r="R17">
            <v>4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5</v>
          </cell>
          <cell r="Q18">
            <v>1</v>
          </cell>
          <cell r="R18">
            <v>9.4600000000000009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385.34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73</v>
          </cell>
          <cell r="H29">
            <v>472.4</v>
          </cell>
          <cell r="I29"/>
          <cell r="J29"/>
          <cell r="K29"/>
          <cell r="L29"/>
          <cell r="M29"/>
          <cell r="N29"/>
          <cell r="O29">
            <v>80</v>
          </cell>
          <cell r="P29">
            <v>527.6</v>
          </cell>
          <cell r="Q29">
            <v>84</v>
          </cell>
          <cell r="R29">
            <v>386.01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0">
        <row r="15">
          <cell r="G15">
            <v>28</v>
          </cell>
          <cell r="H15">
            <v>142</v>
          </cell>
          <cell r="I15">
            <v>7</v>
          </cell>
          <cell r="J15">
            <v>48</v>
          </cell>
          <cell r="K15">
            <v>6</v>
          </cell>
          <cell r="L15"/>
          <cell r="M15"/>
          <cell r="N15">
            <v>1</v>
          </cell>
          <cell r="O15">
            <v>28</v>
          </cell>
          <cell r="P15">
            <v>146</v>
          </cell>
          <cell r="Q15">
            <v>30</v>
          </cell>
          <cell r="R15">
            <v>150</v>
          </cell>
        </row>
        <row r="16">
          <cell r="G16">
            <v>36</v>
          </cell>
          <cell r="H16">
            <v>225.798</v>
          </cell>
          <cell r="I16">
            <v>5</v>
          </cell>
          <cell r="J16">
            <v>27</v>
          </cell>
          <cell r="K16">
            <v>5</v>
          </cell>
          <cell r="L16"/>
          <cell r="M16"/>
          <cell r="N16"/>
          <cell r="O16">
            <v>43</v>
          </cell>
          <cell r="P16">
            <v>251.92500000000001</v>
          </cell>
          <cell r="Q16">
            <v>20</v>
          </cell>
          <cell r="R16">
            <v>103.96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2</v>
          </cell>
          <cell r="R17">
            <v>8.3000000000000007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35</v>
          </cell>
          <cell r="Q18">
            <v>1</v>
          </cell>
          <cell r="R18">
            <v>2.8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>
            <v>1</v>
          </cell>
          <cell r="R19">
            <v>144.34</v>
          </cell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2</v>
          </cell>
          <cell r="P20">
            <v>176.93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69</v>
          </cell>
          <cell r="H29">
            <v>483</v>
          </cell>
          <cell r="I29">
            <v>6</v>
          </cell>
          <cell r="J29">
            <v>42</v>
          </cell>
          <cell r="K29">
            <v>1</v>
          </cell>
          <cell r="L29"/>
          <cell r="M29"/>
          <cell r="N29">
            <v>1</v>
          </cell>
          <cell r="O29">
            <v>139</v>
          </cell>
          <cell r="P29">
            <v>973</v>
          </cell>
          <cell r="Q29">
            <v>83</v>
          </cell>
          <cell r="R29">
            <v>555</v>
          </cell>
        </row>
        <row r="30">
          <cell r="G30"/>
          <cell r="H30"/>
          <cell r="L30"/>
          <cell r="P30"/>
          <cell r="Q30"/>
          <cell r="R30"/>
        </row>
      </sheetData>
      <sheetData sheetId="11">
        <row r="15">
          <cell r="G15">
            <v>3</v>
          </cell>
          <cell r="H15">
            <v>15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3</v>
          </cell>
          <cell r="P15">
            <v>15</v>
          </cell>
          <cell r="Q15">
            <v>5</v>
          </cell>
          <cell r="R15">
            <v>19.38</v>
          </cell>
        </row>
        <row r="16">
          <cell r="G16">
            <v>11</v>
          </cell>
          <cell r="H16">
            <v>66.27</v>
          </cell>
          <cell r="I16">
            <v>2</v>
          </cell>
          <cell r="J16">
            <v>8.8000000000000007</v>
          </cell>
          <cell r="K16">
            <v>0</v>
          </cell>
          <cell r="L16">
            <v>2</v>
          </cell>
          <cell r="M16">
            <v>0</v>
          </cell>
          <cell r="N16"/>
          <cell r="O16">
            <v>5</v>
          </cell>
          <cell r="P16">
            <v>57.47</v>
          </cell>
          <cell r="Q16">
            <v>8</v>
          </cell>
          <cell r="R16">
            <v>27.78</v>
          </cell>
        </row>
        <row r="17">
          <cell r="G17">
            <v>1</v>
          </cell>
          <cell r="H17">
            <v>36</v>
          </cell>
          <cell r="I17">
            <v>1</v>
          </cell>
          <cell r="J17">
            <v>36</v>
          </cell>
          <cell r="K17">
            <v>0</v>
          </cell>
          <cell r="L17">
            <v>1</v>
          </cell>
          <cell r="M17">
            <v>0</v>
          </cell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33.049999999999997</v>
          </cell>
          <cell r="I18">
            <v>1</v>
          </cell>
          <cell r="J18">
            <v>33.049999999999997</v>
          </cell>
          <cell r="K18">
            <v>0</v>
          </cell>
          <cell r="L18">
            <v>1</v>
          </cell>
          <cell r="M18">
            <v>0</v>
          </cell>
          <cell r="N18"/>
          <cell r="O18">
            <v>0</v>
          </cell>
          <cell r="P18">
            <v>0</v>
          </cell>
          <cell r="Q18">
            <v>3</v>
          </cell>
          <cell r="R18">
            <v>62.72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3</v>
          </cell>
          <cell r="H20">
            <v>1298.1500000000001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/>
          <cell r="O20">
            <v>1</v>
          </cell>
          <cell r="P20">
            <v>60.48</v>
          </cell>
          <cell r="Q20">
            <v>1</v>
          </cell>
          <cell r="R20">
            <v>4.9400000000000004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1348.3</v>
          </cell>
          <cell r="I22">
            <v>1</v>
          </cell>
          <cell r="J22">
            <v>900</v>
          </cell>
          <cell r="K22">
            <v>0</v>
          </cell>
          <cell r="L22">
            <v>1</v>
          </cell>
          <cell r="M22">
            <v>0</v>
          </cell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/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/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81</v>
          </cell>
          <cell r="H29">
            <v>567</v>
          </cell>
          <cell r="I29">
            <v>15</v>
          </cell>
          <cell r="J29">
            <v>99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60</v>
          </cell>
          <cell r="P29">
            <v>374</v>
          </cell>
          <cell r="Q29">
            <v>46</v>
          </cell>
          <cell r="R29">
            <v>233.96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19</v>
          </cell>
          <cell r="P30">
            <v>133</v>
          </cell>
          <cell r="Q30">
            <v>30</v>
          </cell>
          <cell r="R30">
            <v>170.37</v>
          </cell>
        </row>
      </sheetData>
      <sheetData sheetId="12">
        <row r="15">
          <cell r="G15">
            <v>7</v>
          </cell>
          <cell r="H15">
            <v>47.58</v>
          </cell>
          <cell r="I15">
            <v>5</v>
          </cell>
          <cell r="J15">
            <v>35</v>
          </cell>
          <cell r="K15"/>
          <cell r="L15">
            <v>5</v>
          </cell>
          <cell r="M15"/>
          <cell r="N15"/>
          <cell r="O15">
            <v>1</v>
          </cell>
          <cell r="P15">
            <v>2.58</v>
          </cell>
          <cell r="Q15">
            <v>2</v>
          </cell>
          <cell r="R15">
            <v>21.350999999999999</v>
          </cell>
        </row>
        <row r="16">
          <cell r="G16">
            <v>9</v>
          </cell>
          <cell r="H16">
            <v>76.504999999999995</v>
          </cell>
          <cell r="I16"/>
          <cell r="J16"/>
          <cell r="K16"/>
          <cell r="L16"/>
          <cell r="M16"/>
          <cell r="N16"/>
          <cell r="O16">
            <v>8</v>
          </cell>
          <cell r="P16">
            <v>43.591999999999999</v>
          </cell>
          <cell r="Q16">
            <v>3</v>
          </cell>
          <cell r="R16">
            <v>17.53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531.20299999999997</v>
          </cell>
          <cell r="I20">
            <v>1</v>
          </cell>
          <cell r="J20">
            <v>312.20299999999997</v>
          </cell>
          <cell r="K20"/>
          <cell r="L20">
            <v>1</v>
          </cell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67</v>
          </cell>
          <cell r="H29">
            <v>382.9</v>
          </cell>
          <cell r="I29">
            <v>5</v>
          </cell>
          <cell r="J29">
            <v>30.49</v>
          </cell>
          <cell r="K29"/>
          <cell r="L29"/>
          <cell r="M29"/>
          <cell r="N29">
            <v>5</v>
          </cell>
          <cell r="O29">
            <v>48</v>
          </cell>
          <cell r="P29">
            <v>494.72</v>
          </cell>
          <cell r="Q29">
            <v>25</v>
          </cell>
          <cell r="R29">
            <v>175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3">
        <row r="15">
          <cell r="G15">
            <v>2</v>
          </cell>
          <cell r="H15">
            <v>2.4</v>
          </cell>
          <cell r="I15"/>
          <cell r="J15"/>
          <cell r="K15"/>
          <cell r="L15">
            <v>0</v>
          </cell>
          <cell r="M15"/>
          <cell r="N15"/>
          <cell r="O15">
            <v>3</v>
          </cell>
          <cell r="P15">
            <v>3.4</v>
          </cell>
          <cell r="Q15">
            <v>4</v>
          </cell>
          <cell r="R15">
            <v>11.29</v>
          </cell>
        </row>
        <row r="16">
          <cell r="G16">
            <v>14</v>
          </cell>
          <cell r="H16">
            <v>58.28</v>
          </cell>
          <cell r="I16">
            <v>2</v>
          </cell>
          <cell r="J16">
            <v>12.56</v>
          </cell>
          <cell r="K16"/>
          <cell r="L16">
            <v>2</v>
          </cell>
          <cell r="M16"/>
          <cell r="N16"/>
          <cell r="O16">
            <v>6</v>
          </cell>
          <cell r="P16">
            <v>23.26</v>
          </cell>
          <cell r="Q16">
            <v>4</v>
          </cell>
          <cell r="R16">
            <v>7.4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41</v>
          </cell>
          <cell r="I18">
            <v>1</v>
          </cell>
          <cell r="J18">
            <v>41</v>
          </cell>
          <cell r="K18"/>
          <cell r="L18">
            <v>1</v>
          </cell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89</v>
          </cell>
          <cell r="H29">
            <v>624.13</v>
          </cell>
          <cell r="I29"/>
          <cell r="J29"/>
          <cell r="K29"/>
          <cell r="L29"/>
          <cell r="M29"/>
          <cell r="N29"/>
          <cell r="O29">
            <v>71</v>
          </cell>
          <cell r="P29">
            <v>475.91</v>
          </cell>
          <cell r="Q29">
            <v>54</v>
          </cell>
          <cell r="R29">
            <v>264.69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4">
        <row r="15">
          <cell r="G15">
            <v>38</v>
          </cell>
          <cell r="H15">
            <v>186.89</v>
          </cell>
          <cell r="I15">
            <v>1</v>
          </cell>
          <cell r="J15">
            <v>3.84</v>
          </cell>
          <cell r="K15"/>
          <cell r="L15"/>
          <cell r="M15">
            <v>1</v>
          </cell>
          <cell r="N15"/>
          <cell r="O15">
            <v>10</v>
          </cell>
          <cell r="P15">
            <v>44.01</v>
          </cell>
          <cell r="Q15">
            <v>10</v>
          </cell>
          <cell r="R15">
            <v>31.69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15</v>
          </cell>
          <cell r="P16">
            <v>84.34</v>
          </cell>
          <cell r="Q16">
            <v>9</v>
          </cell>
          <cell r="R16">
            <v>41.94</v>
          </cell>
        </row>
        <row r="17">
          <cell r="G17">
            <v>2</v>
          </cell>
          <cell r="H17" t="str">
            <v>13,41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136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>
            <v>1</v>
          </cell>
          <cell r="P21">
            <v>1003</v>
          </cell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>
            <v>1</v>
          </cell>
          <cell r="J23">
            <v>1123.67</v>
          </cell>
          <cell r="K23"/>
          <cell r="L23"/>
          <cell r="M23">
            <v>1</v>
          </cell>
          <cell r="N23"/>
          <cell r="O23">
            <v>2</v>
          </cell>
          <cell r="P23">
            <v>1686</v>
          </cell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57</v>
          </cell>
          <cell r="H29">
            <v>399</v>
          </cell>
          <cell r="I29"/>
          <cell r="J29"/>
          <cell r="K29"/>
          <cell r="L29"/>
          <cell r="M29"/>
          <cell r="N29"/>
          <cell r="O29">
            <v>71</v>
          </cell>
          <cell r="P29">
            <v>499</v>
          </cell>
          <cell r="Q29">
            <v>42</v>
          </cell>
          <cell r="R29">
            <v>294</v>
          </cell>
        </row>
        <row r="30">
          <cell r="G30">
            <v>3</v>
          </cell>
          <cell r="H30">
            <v>21</v>
          </cell>
          <cell r="L30"/>
          <cell r="O30">
            <v>4</v>
          </cell>
          <cell r="P30">
            <v>28</v>
          </cell>
          <cell r="Q30">
            <v>2</v>
          </cell>
          <cell r="R30">
            <v>14</v>
          </cell>
        </row>
      </sheetData>
      <sheetData sheetId="15">
        <row r="15">
          <cell r="G15">
            <v>20</v>
          </cell>
          <cell r="H15">
            <v>94.28</v>
          </cell>
          <cell r="I15">
            <v>1</v>
          </cell>
          <cell r="J15">
            <v>4.9000000000000004</v>
          </cell>
          <cell r="K15"/>
          <cell r="L15">
            <v>1</v>
          </cell>
          <cell r="M15"/>
          <cell r="N15"/>
          <cell r="O15">
            <v>16</v>
          </cell>
          <cell r="P15">
            <v>73.5</v>
          </cell>
          <cell r="Q15">
            <v>10</v>
          </cell>
          <cell r="R15">
            <v>31.96</v>
          </cell>
        </row>
        <row r="16">
          <cell r="G16">
            <v>26</v>
          </cell>
          <cell r="H16">
            <v>140.01599999999999</v>
          </cell>
          <cell r="I16">
            <v>2</v>
          </cell>
          <cell r="J16">
            <v>3.8</v>
          </cell>
          <cell r="K16"/>
          <cell r="L16">
            <v>2</v>
          </cell>
          <cell r="M16"/>
          <cell r="N16"/>
          <cell r="O16">
            <v>34</v>
          </cell>
          <cell r="P16">
            <v>128.83000000000001</v>
          </cell>
          <cell r="Q16">
            <v>12</v>
          </cell>
          <cell r="R16">
            <v>32.088000000000001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2</v>
          </cell>
          <cell r="P17">
            <v>19.05</v>
          </cell>
          <cell r="Q17"/>
          <cell r="R17"/>
        </row>
        <row r="18">
          <cell r="G18">
            <v>1</v>
          </cell>
          <cell r="H18">
            <v>14.5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38</v>
          </cell>
          <cell r="H29">
            <v>176.61</v>
          </cell>
          <cell r="I29"/>
          <cell r="J29"/>
          <cell r="K29"/>
          <cell r="L29"/>
          <cell r="M29"/>
          <cell r="N29"/>
          <cell r="O29">
            <v>43</v>
          </cell>
          <cell r="P29">
            <v>194.96</v>
          </cell>
          <cell r="Q29">
            <v>34</v>
          </cell>
          <cell r="R29">
            <v>118.17400000000001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6">
        <row r="15">
          <cell r="G15">
            <v>10</v>
          </cell>
          <cell r="H15">
            <v>30.46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</v>
          </cell>
          <cell r="P15">
            <v>53.35</v>
          </cell>
          <cell r="Q15">
            <v>4</v>
          </cell>
          <cell r="R15">
            <v>20</v>
          </cell>
        </row>
        <row r="16">
          <cell r="G16">
            <v>22</v>
          </cell>
          <cell r="H16">
            <v>80.834999999999994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19</v>
          </cell>
          <cell r="P16">
            <v>65.575000000000003</v>
          </cell>
          <cell r="Q16">
            <v>9</v>
          </cell>
          <cell r="R16">
            <v>41.09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>
            <v>0</v>
          </cell>
          <cell r="Q17"/>
          <cell r="R17"/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  <cell r="R18">
            <v>7.5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273.08</v>
          </cell>
          <cell r="I20">
            <v>1</v>
          </cell>
          <cell r="J20">
            <v>355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18</v>
          </cell>
          <cell r="H29">
            <v>105</v>
          </cell>
          <cell r="I29"/>
          <cell r="J29"/>
          <cell r="K29"/>
          <cell r="L29"/>
          <cell r="M29"/>
          <cell r="N29"/>
          <cell r="O29">
            <v>32</v>
          </cell>
          <cell r="P29">
            <v>163.47999999999999</v>
          </cell>
          <cell r="Q29">
            <v>34</v>
          </cell>
          <cell r="R29">
            <v>161.41999999999999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7">
        <row r="15">
          <cell r="G15">
            <v>14</v>
          </cell>
          <cell r="H15">
            <v>73.98</v>
          </cell>
          <cell r="I15">
            <v>1</v>
          </cell>
          <cell r="J15">
            <v>7</v>
          </cell>
          <cell r="K15">
            <v>0</v>
          </cell>
          <cell r="L15">
            <v>1</v>
          </cell>
          <cell r="M15">
            <v>0</v>
          </cell>
          <cell r="N15"/>
          <cell r="O15">
            <v>17</v>
          </cell>
          <cell r="P15">
            <v>90.42</v>
          </cell>
          <cell r="Q15">
            <v>10</v>
          </cell>
          <cell r="R15">
            <v>57.18</v>
          </cell>
        </row>
        <row r="16">
          <cell r="G16">
            <v>1</v>
          </cell>
          <cell r="H16">
            <v>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3</v>
          </cell>
          <cell r="P16">
            <v>15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902.06500000000005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/>
          <cell r="H21"/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/>
          <cell r="H22"/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</v>
          </cell>
          <cell r="P28">
            <v>45</v>
          </cell>
          <cell r="Q28">
            <v>0</v>
          </cell>
          <cell r="R28">
            <v>0</v>
          </cell>
        </row>
        <row r="29">
          <cell r="G29">
            <v>27</v>
          </cell>
          <cell r="H29">
            <v>139.31</v>
          </cell>
          <cell r="I29"/>
          <cell r="J29"/>
          <cell r="K29"/>
          <cell r="L29"/>
          <cell r="M29"/>
          <cell r="N29"/>
          <cell r="O29">
            <v>27</v>
          </cell>
          <cell r="P29">
            <v>143.81</v>
          </cell>
          <cell r="Q29">
            <v>25</v>
          </cell>
          <cell r="R29">
            <v>132.57999999999998</v>
          </cell>
        </row>
        <row r="30">
          <cell r="G30">
            <v>9</v>
          </cell>
          <cell r="H30">
            <v>48</v>
          </cell>
          <cell r="L30"/>
          <cell r="O30">
            <v>12</v>
          </cell>
          <cell r="P30">
            <v>63.01</v>
          </cell>
          <cell r="Q30">
            <v>5</v>
          </cell>
          <cell r="R30">
            <v>29</v>
          </cell>
        </row>
      </sheetData>
      <sheetData sheetId="18">
        <row r="15">
          <cell r="G15">
            <v>11</v>
          </cell>
          <cell r="H15">
            <v>43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</v>
          </cell>
          <cell r="P15">
            <v>43</v>
          </cell>
          <cell r="Q15">
            <v>15</v>
          </cell>
          <cell r="R15">
            <v>58.8</v>
          </cell>
        </row>
        <row r="16">
          <cell r="G16">
            <v>35</v>
          </cell>
          <cell r="H16">
            <v>149.03</v>
          </cell>
          <cell r="I16"/>
          <cell r="J16"/>
          <cell r="K16"/>
          <cell r="L16"/>
          <cell r="M16"/>
          <cell r="N16"/>
          <cell r="O16">
            <v>32</v>
          </cell>
          <cell r="P16">
            <v>135.19999999999999</v>
          </cell>
          <cell r="Q16">
            <v>28</v>
          </cell>
          <cell r="R16">
            <v>117.37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1</v>
          </cell>
          <cell r="R17">
            <v>4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1</v>
          </cell>
          <cell r="R18">
            <v>0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1</v>
          </cell>
          <cell r="P20">
            <v>3480</v>
          </cell>
          <cell r="Q20">
            <v>1</v>
          </cell>
          <cell r="R20">
            <v>187.62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/>
          <cell r="J23"/>
          <cell r="K23"/>
          <cell r="L23"/>
          <cell r="M23"/>
          <cell r="N23"/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/>
          <cell r="J25"/>
          <cell r="K25"/>
          <cell r="L25"/>
          <cell r="M25"/>
          <cell r="N25"/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29</v>
          </cell>
          <cell r="H29">
            <v>130.13999999999999</v>
          </cell>
          <cell r="I29"/>
          <cell r="J29"/>
          <cell r="K29"/>
          <cell r="L29"/>
          <cell r="M29"/>
          <cell r="N29"/>
          <cell r="O29">
            <v>34</v>
          </cell>
          <cell r="P29">
            <v>131.39999999999998</v>
          </cell>
          <cell r="Q29">
            <v>40</v>
          </cell>
          <cell r="R29">
            <v>165.8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9">
        <row r="15">
          <cell r="G15">
            <v>47</v>
          </cell>
          <cell r="H15">
            <v>281.68200000000002</v>
          </cell>
          <cell r="I15">
            <v>5</v>
          </cell>
          <cell r="J15">
            <v>26.556000000000001</v>
          </cell>
          <cell r="K15">
            <v>0</v>
          </cell>
          <cell r="L15">
            <v>5</v>
          </cell>
          <cell r="M15">
            <v>0</v>
          </cell>
          <cell r="N15">
            <v>0</v>
          </cell>
          <cell r="O15">
            <v>19</v>
          </cell>
          <cell r="P15">
            <v>100.48</v>
          </cell>
          <cell r="Q15">
            <v>30</v>
          </cell>
          <cell r="R15">
            <v>151.27000000000001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15</v>
          </cell>
          <cell r="P16">
            <v>75.790000000000006</v>
          </cell>
          <cell r="Q16"/>
          <cell r="R16"/>
        </row>
        <row r="17">
          <cell r="G17">
            <v>1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36.49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>
            <v>3</v>
          </cell>
          <cell r="H21">
            <v>9720.7999999999993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106</v>
          </cell>
          <cell r="H29">
            <v>628.16</v>
          </cell>
          <cell r="I29"/>
          <cell r="J29"/>
          <cell r="K29"/>
          <cell r="L29"/>
          <cell r="M29"/>
          <cell r="N29"/>
          <cell r="O29">
            <v>145</v>
          </cell>
          <cell r="P29">
            <v>840.06</v>
          </cell>
          <cell r="Q29">
            <v>177</v>
          </cell>
          <cell r="R29">
            <v>986.1</v>
          </cell>
        </row>
        <row r="30">
          <cell r="G30"/>
          <cell r="L30"/>
          <cell r="O30"/>
          <cell r="P30"/>
          <cell r="Q30"/>
          <cell r="R30"/>
        </row>
      </sheetData>
      <sheetData sheetId="20">
        <row r="15">
          <cell r="G15">
            <v>6</v>
          </cell>
          <cell r="H15">
            <v>29.51</v>
          </cell>
          <cell r="I15"/>
          <cell r="J15"/>
          <cell r="K15"/>
          <cell r="L15"/>
          <cell r="M15"/>
          <cell r="N15"/>
          <cell r="O15">
            <v>9</v>
          </cell>
          <cell r="P15">
            <v>25.51</v>
          </cell>
          <cell r="Q15">
            <v>2</v>
          </cell>
          <cell r="R15">
            <v>6.08</v>
          </cell>
        </row>
        <row r="16">
          <cell r="G16">
            <v>5</v>
          </cell>
          <cell r="H16">
            <v>27.99</v>
          </cell>
          <cell r="I16"/>
          <cell r="J16"/>
          <cell r="K16"/>
          <cell r="L16"/>
          <cell r="M16"/>
          <cell r="N16"/>
          <cell r="O16">
            <v>5</v>
          </cell>
          <cell r="P16">
            <v>27.99</v>
          </cell>
          <cell r="Q16">
            <v>6</v>
          </cell>
          <cell r="R16">
            <v>34.89</v>
          </cell>
        </row>
        <row r="17">
          <cell r="G17">
            <v>1</v>
          </cell>
          <cell r="H17">
            <v>8.6</v>
          </cell>
          <cell r="I17"/>
          <cell r="J17"/>
          <cell r="K17"/>
          <cell r="L17"/>
          <cell r="M17"/>
          <cell r="N17"/>
          <cell r="O17">
            <v>1</v>
          </cell>
          <cell r="P17">
            <v>8.6</v>
          </cell>
          <cell r="Q17"/>
          <cell r="R17"/>
        </row>
        <row r="18">
          <cell r="G18">
            <v>1</v>
          </cell>
          <cell r="H18">
            <v>6</v>
          </cell>
          <cell r="I18"/>
          <cell r="J18"/>
          <cell r="K18"/>
          <cell r="L18"/>
          <cell r="M18"/>
          <cell r="N18"/>
          <cell r="O18"/>
          <cell r="P18"/>
          <cell r="Q18">
            <v>1</v>
          </cell>
          <cell r="R18">
            <v>3.73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27</v>
          </cell>
          <cell r="H29">
            <v>143.75</v>
          </cell>
          <cell r="I29"/>
          <cell r="J29"/>
          <cell r="K29"/>
          <cell r="L29"/>
          <cell r="M29"/>
          <cell r="N29"/>
          <cell r="O29">
            <v>22</v>
          </cell>
          <cell r="P29">
            <v>92.2</v>
          </cell>
          <cell r="Q29">
            <v>31</v>
          </cell>
          <cell r="R29">
            <v>102.88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1">
        <row r="15">
          <cell r="G15">
            <v>5</v>
          </cell>
          <cell r="H15">
            <v>26.73</v>
          </cell>
          <cell r="I15"/>
          <cell r="J15"/>
          <cell r="K15"/>
          <cell r="L15"/>
          <cell r="M15"/>
          <cell r="N15"/>
          <cell r="O15">
            <v>5</v>
          </cell>
          <cell r="P15">
            <v>21.73</v>
          </cell>
          <cell r="Q15">
            <v>5</v>
          </cell>
          <cell r="R15">
            <v>20.36</v>
          </cell>
        </row>
        <row r="16">
          <cell r="G16">
            <v>10</v>
          </cell>
          <cell r="H16">
            <v>40.89</v>
          </cell>
          <cell r="I16"/>
          <cell r="J16"/>
          <cell r="K16"/>
          <cell r="L16"/>
          <cell r="M16"/>
          <cell r="N16"/>
          <cell r="O16">
            <v>9</v>
          </cell>
          <cell r="P16">
            <v>36.54</v>
          </cell>
          <cell r="Q16">
            <v>10</v>
          </cell>
          <cell r="R16">
            <v>67.239999999999995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630.9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>
            <v>2</v>
          </cell>
          <cell r="P22">
            <v>28.7</v>
          </cell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41</v>
          </cell>
          <cell r="H29">
            <v>287</v>
          </cell>
          <cell r="I29"/>
          <cell r="J29"/>
          <cell r="K29"/>
          <cell r="L29"/>
          <cell r="M29"/>
          <cell r="N29"/>
          <cell r="O29">
            <v>49</v>
          </cell>
          <cell r="P29">
            <v>343</v>
          </cell>
          <cell r="Q29">
            <v>61</v>
          </cell>
          <cell r="R29">
            <v>211.64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2">
        <row r="15">
          <cell r="G15">
            <v>21</v>
          </cell>
          <cell r="H15">
            <v>266.52</v>
          </cell>
          <cell r="I15"/>
          <cell r="J15"/>
          <cell r="K15"/>
          <cell r="L15"/>
          <cell r="M15"/>
          <cell r="N15"/>
          <cell r="O15">
            <v>12</v>
          </cell>
          <cell r="P15">
            <v>60</v>
          </cell>
          <cell r="Q15">
            <v>16</v>
          </cell>
          <cell r="R15">
            <v>80</v>
          </cell>
        </row>
        <row r="16">
          <cell r="G16">
            <v>99</v>
          </cell>
          <cell r="H16">
            <v>500</v>
          </cell>
          <cell r="I16"/>
          <cell r="J16"/>
          <cell r="K16"/>
          <cell r="L16"/>
          <cell r="M16"/>
          <cell r="N16"/>
          <cell r="O16">
            <v>21</v>
          </cell>
          <cell r="P16">
            <v>105</v>
          </cell>
          <cell r="Q16">
            <v>11</v>
          </cell>
          <cell r="R16">
            <v>55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38.200000000000003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54.3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74.73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428.1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151</v>
          </cell>
          <cell r="H29">
            <v>1051.06</v>
          </cell>
          <cell r="I29"/>
          <cell r="J29"/>
          <cell r="K29"/>
          <cell r="L29"/>
          <cell r="M29"/>
          <cell r="N29"/>
          <cell r="O29">
            <v>57</v>
          </cell>
          <cell r="P29">
            <v>399</v>
          </cell>
          <cell r="Q29">
            <v>24</v>
          </cell>
          <cell r="R29">
            <v>168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1" t="s">
        <v>53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ht="18" x14ac:dyDescent="0.25">
      <c r="A9" s="12"/>
      <c r="B9" s="53" t="s">
        <v>54</v>
      </c>
      <c r="C9" s="54"/>
      <c r="D9" s="54"/>
      <c r="E9" s="54"/>
      <c r="F9" s="54"/>
      <c r="G9" s="54"/>
      <c r="H9" s="54"/>
      <c r="I9" s="54"/>
      <c r="J9" s="54"/>
      <c r="K9" s="54"/>
    </row>
    <row r="10" spans="1:11" ht="18.75" x14ac:dyDescent="0.3">
      <c r="A10" s="12"/>
      <c r="B10" s="55" t="s">
        <v>55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8" x14ac:dyDescent="0.25">
      <c r="A11" s="12"/>
      <c r="B11" s="57" t="s">
        <v>56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0" t="s">
        <v>57</v>
      </c>
      <c r="C14" s="50" t="s">
        <v>58</v>
      </c>
      <c r="D14" s="50"/>
      <c r="E14" s="50" t="s">
        <v>59</v>
      </c>
      <c r="F14" s="50"/>
      <c r="G14" s="50"/>
      <c r="H14" s="50" t="s">
        <v>60</v>
      </c>
      <c r="I14" s="50"/>
      <c r="J14" s="50" t="s">
        <v>61</v>
      </c>
      <c r="K14" s="50"/>
    </row>
    <row r="15" spans="1:11" x14ac:dyDescent="0.25">
      <c r="B15" s="50"/>
      <c r="C15" s="50" t="s">
        <v>62</v>
      </c>
      <c r="D15" s="50" t="s">
        <v>63</v>
      </c>
      <c r="E15" s="50" t="s">
        <v>64</v>
      </c>
      <c r="F15" s="50"/>
      <c r="G15" s="50" t="s">
        <v>65</v>
      </c>
      <c r="H15" s="50" t="s">
        <v>66</v>
      </c>
      <c r="I15" s="50" t="s">
        <v>67</v>
      </c>
      <c r="J15" s="50" t="s">
        <v>68</v>
      </c>
      <c r="K15" s="50" t="s">
        <v>69</v>
      </c>
    </row>
    <row r="16" spans="1:11" ht="60" x14ac:dyDescent="0.25">
      <c r="B16" s="50"/>
      <c r="C16" s="50"/>
      <c r="D16" s="50"/>
      <c r="E16" s="4" t="s">
        <v>70</v>
      </c>
      <c r="F16" s="4" t="s">
        <v>71</v>
      </c>
      <c r="G16" s="50"/>
      <c r="H16" s="50"/>
      <c r="I16" s="50"/>
      <c r="J16" s="50"/>
      <c r="K16" s="50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4" zoomScale="80" zoomScaleNormal="8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P9" s="8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87" t="s">
        <v>7</v>
      </c>
      <c r="P10" s="87"/>
      <c r="Q10" s="80" t="s">
        <v>8</v>
      </c>
      <c r="R10" s="81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88" t="s">
        <v>9</v>
      </c>
      <c r="P11" s="88" t="s">
        <v>4</v>
      </c>
      <c r="Q11" s="88" t="s">
        <v>9</v>
      </c>
      <c r="R11" s="88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418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2595.9720000000002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35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252.05600000000001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6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27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1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1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320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1386.67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258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1158.9709999999998</v>
      </c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440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2428.701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15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82.41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6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9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366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1831.1690000000001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205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1076.3179999999998</v>
      </c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6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68.009999999999991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1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36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0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1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5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39.15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7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52.790000000000006</v>
      </c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7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158.80000000000001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2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74.05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2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4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61.2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9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117.31</v>
      </c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3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173.74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1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1389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1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144.34</v>
      </c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19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5268.637999999999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2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667.20299999999997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2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4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3717.41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3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195.29</v>
      </c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3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9720.7999999999993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1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1003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0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6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10778.06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1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900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1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2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28.7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0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1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1123.67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1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2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1686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2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23.57</v>
      </c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0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0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1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500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0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0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8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45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1" t="s">
        <v>28</v>
      </c>
      <c r="E29" s="61"/>
      <c r="F29" s="61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1297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8334.06</v>
      </c>
      <c r="I29" s="15">
        <f>[1]Ф1!I29+[1]Ф2!I29+[1]Ф3!I29+[1]Ф4!I29+[1]Ф5!I29+[1]Ф6!I29+[1]Ф7!I29+[1]Ф8!I29+[1]Ф9!I29+[1]Ф10!I29+[1]Ф11!I29+[1]Ф12!I29+[1]Ф13!I29+[1]Ф14!I29+[1]Ф15!I29+[1]Ф16!I29+[1]Ф17!I29+[1]Ф18!I29+[1]Ф19!I29+[1]Ф20!I29+[1]Сочи!I29</f>
        <v>40</v>
      </c>
      <c r="J29" s="15">
        <f>[1]Ф1!J29+[1]Ф2!J29+[1]Ф3!J29+[1]Ф4!J29+[1]Ф5!J29+[1]Ф6!J29+[1]Ф7!J29+[1]Ф8!J29+[1]Ф9!J29+[1]Ф10!J29+[1]Ф11!J29+[1]Ф12!J29+[1]Ф13!J29+[1]Ф14!J29+[1]Ф15!J29+[1]Ф16!J29+[1]Ф17!J29+[1]Ф18!J29+[1]Ф19!J29+[1]Ф20!J29+[1]Сочи!J29</f>
        <v>241.49</v>
      </c>
      <c r="K29" s="15">
        <f>[1]Ф1!K29+[1]Ф2!K29+[1]Ф3!K29+[1]Ф4!K29+[1]Ф5!K29+[1]Ф6!K29+[1]Ф7!K29+[1]Ф8!K29+[1]Ф9!K29+[1]Ф10!K29+[1]Ф11!K29+[1]Ф12!K29+[1]Ф13!K29+[1]Ф14!K29+[1]Ф15!K29+[1]Ф16!K29+[1]Ф17!K29+[1]Ф18!K29+[1]Ф19!K29+[1]Ф20!K29+[1]Сочи!K29</f>
        <v>15</v>
      </c>
      <c r="L29" s="15">
        <f>[1]Ф1!L29+[1]Ф2!L29+[1]Ф3!L29+[1]Ф4!L29+[1]Ф5!L29+[1]Ф6!L29+[1]Ф7!L29+[1]Ф8!L29+[1]Ф9!L29+[1]Ф10!L29+[1]Ф11!L29+[1]Ф12!L29+[1]Ф13!L29+[1]Ф14!L29+[1]Ф15!L29+[1]Ф16!L29+[1]Ф17!L29+[1]Ф18!L29+[1]Ф19!L29+[1]Ф20!L29+[1]Сочи!L29</f>
        <v>0</v>
      </c>
      <c r="M29" s="15">
        <f>[1]Ф1!M29+[1]Ф2!M29+[1]Ф3!M29+[1]Ф4!M29+[1]Ф5!M29+[1]Ф6!M29+[1]Ф7!M29+[1]Ф8!M29+[1]Ф9!M29+[1]Ф10!M29+[1]Ф11!M29+[1]Ф12!M29+[1]Ф13!M29+[1]Ф14!M29+[1]Ф15!M29+[1]Ф16!M29+[1]Ф17!M29+[1]Ф18!M29+[1]Ф19!M29+[1]Ф20!M29+[1]Сочи!M29</f>
        <v>0</v>
      </c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6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1376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8706.36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1114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6135.3640000000014</v>
      </c>
      <c r="S29" s="12"/>
      <c r="T29" s="12"/>
    </row>
    <row r="30" spans="2:20" ht="69" customHeight="1" thickBot="1" x14ac:dyDescent="0.3">
      <c r="B30" s="12"/>
      <c r="C30" s="29" t="s">
        <v>29</v>
      </c>
      <c r="D30" s="62" t="s">
        <v>30</v>
      </c>
      <c r="E30" s="62"/>
      <c r="F30" s="62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12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69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[1]Ф1!O30+[1]Ф2!O30+[1]Ф3!O30+[1]Ф4!O30+[1]Ф5!O30+[1]Ф6!O30+[1]Ф7!O30+[1]Ф8!O30+[1]Ф9!O29+[1]Ф10!O30+[1]Ф11!O30+[1]Ф12!O30+[1]Ф13!O30+[1]Ф14!O30+[1]Ф15!O30+[1]Ф16!O30+[1]Ф17!O30+[1]Ф18!O30+[1]Ф19!O30+[1]Ф20!O30+[1]Сочи!O30</f>
        <v>174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224.01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37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213.37</v>
      </c>
      <c r="S30" s="12"/>
      <c r="T30" s="12"/>
    </row>
    <row r="31" spans="2:20" ht="15.75" thickBot="1" x14ac:dyDescent="0.3">
      <c r="B31" s="12"/>
      <c r="C31" s="29">
        <v>16</v>
      </c>
      <c r="D31" s="61" t="s">
        <v>31</v>
      </c>
      <c r="E31" s="61"/>
      <c r="F31" s="61"/>
      <c r="G31" s="49">
        <f>SUM(G15:G29)</f>
        <v>2199</v>
      </c>
      <c r="H31" s="49">
        <f t="shared" ref="H31:R31" si="0">SUM(H15:H29)</f>
        <v>39526.780999999995</v>
      </c>
      <c r="I31" s="49">
        <f t="shared" si="0"/>
        <v>97</v>
      </c>
      <c r="J31" s="49">
        <f t="shared" si="0"/>
        <v>3376.8789999999999</v>
      </c>
      <c r="K31" s="49">
        <f t="shared" si="0"/>
        <v>27</v>
      </c>
      <c r="L31" s="49">
        <f t="shared" si="0"/>
        <v>42</v>
      </c>
      <c r="M31" s="49">
        <f t="shared" si="0"/>
        <v>2</v>
      </c>
      <c r="N31" s="49">
        <f t="shared" si="0"/>
        <v>7</v>
      </c>
      <c r="O31" s="49">
        <f t="shared" si="0"/>
        <v>2090</v>
      </c>
      <c r="P31" s="49">
        <f t="shared" si="0"/>
        <v>20393.659</v>
      </c>
      <c r="Q31" s="49">
        <f t="shared" si="0"/>
        <v>1599</v>
      </c>
      <c r="R31" s="49">
        <f t="shared" si="0"/>
        <v>8903.9530000000013</v>
      </c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82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20" ht="18.75" x14ac:dyDescent="0.3">
      <c r="C7" s="83" t="s">
        <v>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/>
      <c r="Q7" s="45"/>
      <c r="R7" s="45"/>
    </row>
    <row r="8" spans="2:20" ht="18" x14ac:dyDescent="0.25">
      <c r="C8" s="85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5" t="s">
        <v>0</v>
      </c>
      <c r="D10" s="62" t="s">
        <v>1</v>
      </c>
      <c r="E10" s="62"/>
      <c r="F10" s="62"/>
      <c r="G10" s="62" t="s">
        <v>2</v>
      </c>
      <c r="H10" s="62"/>
      <c r="I10" s="62" t="s">
        <v>5</v>
      </c>
      <c r="J10" s="62"/>
      <c r="K10" s="62"/>
      <c r="L10" s="62"/>
      <c r="M10" s="62"/>
      <c r="N10" s="62"/>
      <c r="O10" s="62" t="s">
        <v>7</v>
      </c>
      <c r="P10" s="62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75"/>
      <c r="D11" s="62"/>
      <c r="E11" s="62"/>
      <c r="F11" s="62"/>
      <c r="G11" s="69" t="s">
        <v>3</v>
      </c>
      <c r="H11" s="69" t="s">
        <v>4</v>
      </c>
      <c r="I11" s="69" t="s">
        <v>3</v>
      </c>
      <c r="J11" s="69" t="s">
        <v>4</v>
      </c>
      <c r="K11" s="61" t="s">
        <v>6</v>
      </c>
      <c r="L11" s="61"/>
      <c r="M11" s="61"/>
      <c r="N11" s="61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75"/>
      <c r="D12" s="62"/>
      <c r="E12" s="62"/>
      <c r="F12" s="62"/>
      <c r="G12" s="70"/>
      <c r="H12" s="72"/>
      <c r="I12" s="72"/>
      <c r="J12" s="72"/>
      <c r="K12" s="69" t="s">
        <v>74</v>
      </c>
      <c r="L12" s="61" t="s">
        <v>10</v>
      </c>
      <c r="M12" s="61"/>
      <c r="N12" s="61"/>
      <c r="O12" s="72"/>
      <c r="P12" s="72"/>
      <c r="Q12" s="72"/>
      <c r="R12" s="72"/>
      <c r="S12" s="10"/>
      <c r="T12" s="10"/>
    </row>
    <row r="13" spans="2:20" s="2" customFormat="1" ht="72.75" customHeight="1" thickBot="1" x14ac:dyDescent="0.3">
      <c r="B13" s="10"/>
      <c r="C13" s="75"/>
      <c r="D13" s="62"/>
      <c r="E13" s="62"/>
      <c r="F13" s="62"/>
      <c r="G13" s="71"/>
      <c r="H13" s="73"/>
      <c r="I13" s="73"/>
      <c r="J13" s="73"/>
      <c r="K13" s="73"/>
      <c r="L13" s="14" t="s">
        <v>11</v>
      </c>
      <c r="M13" s="14" t="s">
        <v>12</v>
      </c>
      <c r="N13" s="14" t="s">
        <v>13</v>
      </c>
      <c r="O13" s="73"/>
      <c r="P13" s="73"/>
      <c r="Q13" s="73"/>
      <c r="R13" s="73"/>
      <c r="S13" s="10"/>
      <c r="T13" s="10"/>
    </row>
    <row r="14" spans="2:20" s="1" customFormat="1" ht="15.75" thickBot="1" x14ac:dyDescent="0.3">
      <c r="B14" s="11"/>
      <c r="C14" s="30"/>
      <c r="D14" s="63">
        <v>1</v>
      </c>
      <c r="E14" s="63"/>
      <c r="F14" s="63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4" t="s">
        <v>14</v>
      </c>
      <c r="E15" s="67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5"/>
      <c r="E16" s="68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5"/>
      <c r="E17" s="68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6"/>
      <c r="E18" s="59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4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6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4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6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4" t="s">
        <v>21</v>
      </c>
      <c r="E23" s="67" t="s">
        <v>22</v>
      </c>
      <c r="F23" s="77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5"/>
      <c r="E24" s="68" t="s">
        <v>23</v>
      </c>
      <c r="F24" s="79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5"/>
      <c r="E25" s="68" t="s">
        <v>24</v>
      </c>
      <c r="F25" s="79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5"/>
      <c r="E26" s="68" t="s">
        <v>25</v>
      </c>
      <c r="F26" s="79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5"/>
      <c r="E27" s="68" t="s">
        <v>26</v>
      </c>
      <c r="F27" s="79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6"/>
      <c r="E28" s="59" t="s">
        <v>27</v>
      </c>
      <c r="F28" s="60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1" t="s">
        <v>28</v>
      </c>
      <c r="E29" s="61"/>
      <c r="F29" s="61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2" t="s">
        <v>30</v>
      </c>
      <c r="E30" s="62"/>
      <c r="F30" s="62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1" t="s">
        <v>31</v>
      </c>
      <c r="E31" s="61"/>
      <c r="F31" s="6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5">
        <v>17</v>
      </c>
      <c r="D32" s="78" t="s">
        <v>32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2"/>
      <c r="T32" s="12"/>
    </row>
    <row r="33" spans="2:20" ht="16.5" customHeight="1" thickBot="1" x14ac:dyDescent="0.3">
      <c r="B33" s="12"/>
      <c r="C33" s="75"/>
      <c r="D33" s="62" t="s">
        <v>33</v>
      </c>
      <c r="E33" s="62"/>
      <c r="F33" s="62"/>
      <c r="G33" s="74" t="s">
        <v>34</v>
      </c>
      <c r="H33" s="74"/>
      <c r="I33" s="74" t="s">
        <v>35</v>
      </c>
      <c r="J33" s="74"/>
      <c r="K33" s="74"/>
      <c r="L33" s="74" t="s">
        <v>36</v>
      </c>
      <c r="M33" s="74"/>
      <c r="N33" s="74"/>
      <c r="O33" s="74" t="s">
        <v>39</v>
      </c>
      <c r="P33" s="74"/>
      <c r="Q33" s="74" t="s">
        <v>40</v>
      </c>
      <c r="R33" s="74"/>
      <c r="S33" s="12"/>
      <c r="T33" s="12"/>
    </row>
    <row r="34" spans="2:20" ht="15.75" thickBot="1" x14ac:dyDescent="0.3">
      <c r="B34" s="12"/>
      <c r="C34" s="75"/>
      <c r="D34" s="61" t="s">
        <v>41</v>
      </c>
      <c r="E34" s="61"/>
      <c r="F34" s="61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75"/>
      <c r="D35" s="61" t="s">
        <v>42</v>
      </c>
      <c r="E35" s="61"/>
      <c r="F35" s="61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2024-10-08T13:32:38Z</cp:lastPrinted>
  <dcterms:created xsi:type="dcterms:W3CDTF">2023-07-30T08:44:55Z</dcterms:created>
  <dcterms:modified xsi:type="dcterms:W3CDTF">2024-10-09T12:49:08Z</dcterms:modified>
</cp:coreProperties>
</file>